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 DISK\2026 GODINA\"/>
    </mc:Choice>
  </mc:AlternateContent>
  <bookViews>
    <workbookView xWindow="0" yWindow="0" windowWidth="20490" windowHeight="8910"/>
  </bookViews>
  <sheets>
    <sheet name="Table 1" sheetId="1" r:id="rId1"/>
    <sheet name="Table 2" sheetId="2" r:id="rId2"/>
    <sheet name="Table 3" sheetId="3" r:id="rId3"/>
  </sheets>
  <definedNames>
    <definedName name="_xlnm.Print_Area" localSheetId="0">'Table 1'!$A$1:$O$221</definedName>
  </definedNames>
  <calcPr calcId="162913"/>
</workbook>
</file>

<file path=xl/calcChain.xml><?xml version="1.0" encoding="utf-8"?>
<calcChain xmlns="http://schemas.openxmlformats.org/spreadsheetml/2006/main">
  <c r="H209" i="1" l="1"/>
  <c r="K26" i="1" l="1"/>
  <c r="K24" i="1"/>
  <c r="K12" i="1"/>
  <c r="K18" i="1"/>
  <c r="J209" i="1" l="1"/>
  <c r="I209" i="1"/>
  <c r="G209" i="1"/>
  <c r="F209" i="1"/>
  <c r="K35" i="1" l="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8" i="1"/>
  <c r="K169" i="1"/>
  <c r="K170"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201" i="1"/>
  <c r="K202" i="1"/>
  <c r="K203" i="1"/>
  <c r="K204" i="1"/>
  <c r="K205" i="1"/>
  <c r="K206" i="1"/>
  <c r="K207" i="1"/>
  <c r="K208" i="1"/>
  <c r="K34" i="1"/>
  <c r="J27" i="1"/>
  <c r="I27" i="1"/>
  <c r="H27" i="1"/>
  <c r="G27" i="1"/>
  <c r="F27" i="1"/>
  <c r="K27" i="1" l="1"/>
  <c r="K209" i="1"/>
</calcChain>
</file>

<file path=xl/sharedStrings.xml><?xml version="1.0" encoding="utf-8"?>
<sst xmlns="http://schemas.openxmlformats.org/spreadsheetml/2006/main" count="499" uniqueCount="434">
  <si>
    <r>
      <rPr>
        <b/>
        <sz val="12"/>
        <rFont val="Carlito"/>
        <family val="2"/>
      </rPr>
      <t>КПНТП</t>
    </r>
  </si>
  <si>
    <r>
      <rPr>
        <b/>
        <sz val="12"/>
        <rFont val="Carlito"/>
        <family val="2"/>
      </rPr>
      <t>ПРЕДМЕТ НАБАВКЕ</t>
    </r>
  </si>
  <si>
    <r>
      <rPr>
        <b/>
        <sz val="12"/>
        <rFont val="Carlito"/>
        <family val="2"/>
      </rPr>
      <t>РЕПУБЛИКА БУЧЕТ</t>
    </r>
  </si>
  <si>
    <r>
      <rPr>
        <b/>
        <sz val="12"/>
        <rFont val="Carlito"/>
        <family val="2"/>
      </rPr>
      <t>ГРАД</t>
    </r>
  </si>
  <si>
    <r>
      <rPr>
        <b/>
        <sz val="12"/>
        <rFont val="Carlito"/>
        <family val="2"/>
      </rPr>
      <t>ДПНАЦИЈЕ</t>
    </r>
  </si>
  <si>
    <r>
      <rPr>
        <b/>
        <sz val="12"/>
        <rFont val="Carlito"/>
        <family val="2"/>
      </rPr>
      <t>СППСТВЕНА СРЕДСТВА</t>
    </r>
  </si>
  <si>
    <r>
      <rPr>
        <b/>
        <sz val="12"/>
        <rFont val="Carlito"/>
        <family val="2"/>
      </rPr>
      <t>РПДИТЕЉСКА СРЕДСТВА</t>
    </r>
  </si>
  <si>
    <r>
      <rPr>
        <b/>
        <sz val="12"/>
        <rFont val="Carlito"/>
        <family val="2"/>
      </rPr>
      <t>УКУПНП</t>
    </r>
  </si>
  <si>
    <r>
      <rPr>
        <b/>
        <sz val="12"/>
        <rFont val="Carlito"/>
        <family val="2"/>
      </rPr>
      <t>2</t>
    </r>
    <r>
      <rPr>
        <sz val="12"/>
        <rFont val="Carlito"/>
        <family val="2"/>
      </rPr>
      <t xml:space="preserve">. </t>
    </r>
    <r>
      <rPr>
        <b/>
        <sz val="12"/>
        <rFont val="Carlito"/>
        <family val="2"/>
      </rPr>
      <t>ПЛАНИРАНИ РАСХПДИ И ИЗДАЦИ ЗА 2020.ГПДИНУ СУ:</t>
    </r>
  </si>
  <si>
    <r>
      <rPr>
        <b/>
        <sz val="12"/>
        <rFont val="Carlito"/>
        <family val="2"/>
      </rPr>
      <t>Брутп зарада</t>
    </r>
  </si>
  <si>
    <r>
      <rPr>
        <sz val="12"/>
        <rFont val="Carlito"/>
        <family val="2"/>
      </rPr>
      <t>Плате пп пснпву цене рада</t>
    </r>
  </si>
  <si>
    <r>
      <rPr>
        <sz val="12"/>
        <rFont val="Carlito"/>
        <family val="2"/>
      </rPr>
      <t>Дпдатак за рад дужи пд пунпг раднпг времена</t>
    </r>
  </si>
  <si>
    <r>
      <rPr>
        <sz val="12"/>
        <rFont val="Carlito"/>
        <family val="2"/>
      </rPr>
      <t>Дпдатак за време прпведенп на раду  (минули рад) у прпсвети</t>
    </r>
  </si>
  <si>
    <r>
      <rPr>
        <sz val="12"/>
        <rFont val="Carlito"/>
        <family val="2"/>
      </rPr>
      <t xml:space="preserve">Накнада зараде за време
</t>
    </r>
    <r>
      <rPr>
        <sz val="12"/>
        <rFont val="Carlito"/>
        <family val="2"/>
      </rPr>
      <t>привремене спреш.за рад  дп 30 д. услед бплести</t>
    </r>
  </si>
  <si>
    <r>
      <rPr>
        <sz val="12"/>
        <rFont val="Carlito"/>
        <family val="2"/>
      </rPr>
      <t>-</t>
    </r>
  </si>
  <si>
    <r>
      <rPr>
        <b/>
        <sz val="12"/>
        <rFont val="Carlito"/>
        <family val="2"/>
      </rPr>
      <t>Ппмпћ у медицинскпм  лешеоу заппслених или  шланпва уже ппрпдице и друге ппмпћи</t>
    </r>
  </si>
  <si>
    <r>
      <rPr>
        <sz val="12"/>
        <rFont val="Carlito"/>
        <family val="2"/>
      </rPr>
      <t>Ппмпћ у медицинскпм лешеоу заппсленпг или шл. уже ппрпд.</t>
    </r>
  </si>
  <si>
    <r>
      <rPr>
        <sz val="12"/>
        <rFont val="Carlito"/>
        <family val="2"/>
      </rPr>
      <t xml:space="preserve">Остале ппмпћи заппсленим (сплидарна ппмпћ пп шлану
</t>
    </r>
    <r>
      <rPr>
        <sz val="12"/>
        <rFont val="Carlito"/>
        <family val="2"/>
      </rPr>
      <t>29,став 3 ПКУ)</t>
    </r>
  </si>
  <si>
    <r>
      <rPr>
        <b/>
        <sz val="12"/>
        <rFont val="Carlito"/>
        <family val="2"/>
      </rPr>
      <t>Награде заппсленима и пстали ппсебни расхпди</t>
    </r>
  </si>
  <si>
    <r>
      <rPr>
        <sz val="12"/>
        <rFont val="Carlito"/>
        <family val="2"/>
      </rPr>
      <t xml:space="preserve">Јубиларне награде
</t>
    </r>
    <r>
      <rPr>
        <sz val="12"/>
        <rFont val="Carlito"/>
        <family val="2"/>
      </rPr>
      <t>(за 10,20,30 и 35 гпд.стажа)</t>
    </r>
  </si>
  <si>
    <r>
      <rPr>
        <b/>
        <sz val="12"/>
        <rFont val="Carlito"/>
        <family val="2"/>
      </rPr>
      <t>Трпщкпви платнпг прпмета и банкарских  услуга</t>
    </r>
  </si>
  <si>
    <r>
      <rPr>
        <sz val="12"/>
        <rFont val="Carlito"/>
        <family val="2"/>
      </rPr>
      <t>Трпщкпви платнпг прпмета (прпвизија)</t>
    </r>
  </si>
  <si>
    <r>
      <rPr>
        <b/>
        <sz val="12"/>
        <rFont val="Carlito"/>
        <family val="2"/>
      </rPr>
      <t>Енергетске услуге</t>
    </r>
  </si>
  <si>
    <r>
      <rPr>
        <sz val="12"/>
        <rFont val="Carlito"/>
        <family val="2"/>
      </rPr>
      <t>Услуге за електришну енергију ( месешни рашуни)</t>
    </r>
  </si>
  <si>
    <r>
      <rPr>
        <sz val="12"/>
        <rFont val="Carlito"/>
        <family val="2"/>
      </rPr>
      <t>Централнп грејаое</t>
    </r>
  </si>
  <si>
    <r>
      <rPr>
        <b/>
        <sz val="12"/>
        <rFont val="Carlito"/>
        <family val="2"/>
      </rPr>
      <t>Кпмуналне услуге</t>
    </r>
  </si>
  <si>
    <r>
      <rPr>
        <sz val="12"/>
        <rFont val="Carlito"/>
        <family val="2"/>
      </rPr>
      <t>Услуге впдпвпда и канализације</t>
    </r>
  </si>
  <si>
    <r>
      <rPr>
        <sz val="12"/>
        <rFont val="Carlito"/>
        <family val="2"/>
      </rPr>
      <t>Дератизација</t>
    </r>
  </si>
  <si>
    <r>
      <rPr>
        <sz val="12"/>
        <rFont val="Carlito"/>
        <family val="2"/>
      </rPr>
      <t xml:space="preserve">Услуге защтите импвине
</t>
    </r>
    <r>
      <rPr>
        <sz val="12"/>
        <rFont val="Carlito"/>
        <family val="2"/>
      </rPr>
      <t>(</t>
    </r>
    <r>
      <rPr>
        <sz val="9"/>
        <rFont val="Carlito"/>
        <family val="2"/>
      </rPr>
      <t xml:space="preserve">прпвера исправнпсти и сервис ватрпг.
</t>
    </r>
    <r>
      <rPr>
        <sz val="9"/>
        <rFont val="Carlito"/>
        <family val="2"/>
      </rPr>
      <t>апарата</t>
    </r>
    <r>
      <rPr>
        <sz val="12"/>
        <rFont val="Carlito"/>
        <family val="2"/>
      </rPr>
      <t>)</t>
    </r>
  </si>
  <si>
    <r>
      <rPr>
        <sz val="12"/>
        <rFont val="Carlito"/>
        <family val="2"/>
      </rPr>
      <t>Одвпз птпада (ппстпјаое другпг птпада)</t>
    </r>
  </si>
  <si>
    <r>
      <rPr>
        <sz val="12"/>
        <rFont val="Carlito"/>
        <family val="2"/>
      </rPr>
      <t>Услуге шищћеоа ( градска шистпћа)</t>
    </r>
  </si>
  <si>
    <r>
      <rPr>
        <sz val="12"/>
        <rFont val="Carlito"/>
        <family val="2"/>
      </rPr>
      <t>Дппринпси за кприщћеое впда</t>
    </r>
  </si>
  <si>
    <r>
      <rPr>
        <b/>
        <sz val="12"/>
        <rFont val="Carlito"/>
        <family val="2"/>
      </rPr>
      <t>Услуге кпмуникације</t>
    </r>
  </si>
  <si>
    <r>
      <rPr>
        <sz val="12"/>
        <rFont val="Carlito"/>
        <family val="2"/>
      </rPr>
      <t>Телефпн-фиксна телефпнија</t>
    </r>
  </si>
  <si>
    <r>
      <rPr>
        <sz val="12"/>
        <rFont val="Carlito"/>
        <family val="2"/>
      </rPr>
      <t>Интернет и слишнп</t>
    </r>
  </si>
  <si>
    <r>
      <rPr>
        <sz val="12"/>
        <rFont val="Carlito"/>
        <family val="2"/>
      </rPr>
      <t>Услуге мпбилнпг телефпна</t>
    </r>
  </si>
  <si>
    <r>
      <rPr>
        <sz val="12"/>
        <rFont val="Carlito"/>
        <family val="2"/>
      </rPr>
      <t>Остале услуге кпмуникације (</t>
    </r>
    <r>
      <rPr>
        <sz val="9"/>
        <rFont val="Carlito"/>
        <family val="2"/>
      </rPr>
      <t>трпщкпви пдржаваоа ЕСПП-а, пбнављаое</t>
    </r>
  </si>
  <si>
    <r>
      <rPr>
        <sz val="9"/>
        <rFont val="Carlito"/>
        <family val="2"/>
      </rPr>
      <t>електрпнскпг сертификата и другп</t>
    </r>
    <r>
      <rPr>
        <sz val="12"/>
        <rFont val="Carlito"/>
        <family val="2"/>
      </rPr>
      <t>)</t>
    </r>
  </si>
  <si>
    <r>
      <rPr>
        <sz val="12"/>
        <rFont val="Carlito"/>
        <family val="2"/>
      </rPr>
      <t>Ппщтарина</t>
    </r>
  </si>
  <si>
    <r>
      <rPr>
        <sz val="12"/>
        <rFont val="Carlito"/>
        <family val="2"/>
      </rPr>
      <t>Осигураое заппслених</t>
    </r>
  </si>
  <si>
    <r>
      <rPr>
        <b/>
        <sz val="12"/>
        <rFont val="Carlito"/>
        <family val="2"/>
      </rPr>
      <t>Пстали трпщкпви</t>
    </r>
  </si>
  <si>
    <r>
      <rPr>
        <sz val="12"/>
        <rFont val="Carlito"/>
        <family val="2"/>
      </rPr>
      <t>Остали неппменути трпщкпви (</t>
    </r>
    <r>
      <rPr>
        <sz val="9"/>
        <rFont val="Carlito"/>
        <family val="2"/>
      </rPr>
      <t>непредвидиви трпщкпви</t>
    </r>
    <r>
      <rPr>
        <sz val="12"/>
        <rFont val="Carlito"/>
        <family val="2"/>
      </rPr>
      <t>)</t>
    </r>
  </si>
  <si>
    <r>
      <rPr>
        <b/>
        <sz val="12"/>
        <rFont val="Carlito"/>
        <family val="2"/>
      </rPr>
      <t>Трпщкпви службених путпваоа у земљи</t>
    </r>
  </si>
  <si>
    <r>
      <rPr>
        <sz val="12"/>
        <rFont val="Carlito"/>
        <family val="2"/>
      </rPr>
      <t>Трпщкпви дневница ( исхране) на службенпм пут;</t>
    </r>
  </si>
  <si>
    <r>
      <rPr>
        <sz val="12"/>
        <rFont val="Carlito"/>
        <family val="2"/>
      </rPr>
      <t>Трпщкпви превпза на служ.путу (аутпбуске карте или друга врста превпза)</t>
    </r>
  </si>
  <si>
    <r>
      <rPr>
        <sz val="12"/>
        <rFont val="Carlito"/>
        <family val="2"/>
      </rPr>
      <t>Трпщкпви смещтаја на служ. путу</t>
    </r>
  </si>
  <si>
    <r>
      <rPr>
        <sz val="12"/>
        <rFont val="Carlito"/>
        <family val="2"/>
      </rPr>
      <t>Такси превпз</t>
    </r>
  </si>
  <si>
    <r>
      <rPr>
        <sz val="12"/>
        <rFont val="Carlito"/>
        <family val="2"/>
      </rPr>
      <t xml:space="preserve">422194
</t>
    </r>
    <r>
      <rPr>
        <sz val="12"/>
        <rFont val="Carlito"/>
        <family val="2"/>
      </rPr>
      <t>426411</t>
    </r>
  </si>
  <si>
    <r>
      <rPr>
        <sz val="12"/>
        <rFont val="Carlito"/>
        <family val="2"/>
      </rPr>
      <t>Накнада за упптребу сппственпг впзила / Бензин</t>
    </r>
  </si>
  <si>
    <r>
      <rPr>
        <sz val="12"/>
        <rFont val="Carlito"/>
        <family val="2"/>
      </rPr>
      <t>Остали трпщкпви путпваоа - непредвиђени</t>
    </r>
  </si>
  <si>
    <r>
      <rPr>
        <b/>
        <sz val="12"/>
        <rFont val="Carlito"/>
        <family val="2"/>
      </rPr>
      <t>Трпщкпви службенпг путпваоа у инпстранствп</t>
    </r>
  </si>
  <si>
    <r>
      <rPr>
        <strike/>
        <sz val="12"/>
        <rFont val="Times New Roman"/>
        <family val="1"/>
      </rPr>
      <t> </t>
    </r>
    <r>
      <rPr>
        <strike/>
        <sz val="12"/>
        <rFont val="Carlito"/>
        <family val="2"/>
      </rPr>
      <t xml:space="preserve">Трпщкпви дневница за служ.пут
</t>
    </r>
    <r>
      <rPr>
        <strike/>
        <sz val="12"/>
        <rFont val="Times New Roman"/>
        <family val="1"/>
      </rPr>
      <t> </t>
    </r>
    <r>
      <rPr>
        <strike/>
        <sz val="12"/>
        <rFont val="Carlito"/>
        <family val="2"/>
      </rPr>
      <t>у инпстранству (екскурзија)</t>
    </r>
  </si>
  <si>
    <r>
      <rPr>
        <sz val="12"/>
        <rFont val="Carlito"/>
        <family val="2"/>
      </rPr>
      <t xml:space="preserve">Трпщкпви дневница на
</t>
    </r>
    <r>
      <rPr>
        <sz val="12"/>
        <rFont val="Carlito"/>
        <family val="2"/>
      </rPr>
      <t>службенпм путу у инпстранству</t>
    </r>
  </si>
  <si>
    <r>
      <rPr>
        <b/>
        <sz val="12"/>
        <rFont val="Carlito"/>
        <family val="2"/>
      </rPr>
      <t>Трпщкпви путпваоа у пквиру редпвнпг рада</t>
    </r>
  </si>
  <si>
    <r>
      <rPr>
        <sz val="12"/>
        <rFont val="Carlito"/>
        <family val="2"/>
      </rPr>
      <t xml:space="preserve">Превпз средствима јавнпг
</t>
    </r>
    <r>
      <rPr>
        <sz val="12"/>
        <rFont val="Carlito"/>
        <family val="2"/>
      </rPr>
      <t>превпза (раз. пбиласци-репрез.)</t>
    </r>
  </si>
  <si>
    <r>
      <rPr>
        <sz val="12"/>
        <rFont val="Carlito"/>
        <family val="2"/>
      </rPr>
      <t>Такси превпз у пквиру редпвнпг рада</t>
    </r>
  </si>
  <si>
    <r>
      <rPr>
        <b/>
        <sz val="12"/>
        <rFont val="Carlito"/>
        <family val="2"/>
      </rPr>
      <t>Трпщкпви путпваоа ушеника</t>
    </r>
  </si>
  <si>
    <r>
      <rPr>
        <sz val="12"/>
        <rFont val="Carlito"/>
        <family val="2"/>
      </rPr>
      <t>Превпз ушеника-наст.прпцеси.</t>
    </r>
  </si>
  <si>
    <r>
      <rPr>
        <sz val="12"/>
        <rFont val="Carlito"/>
        <family val="2"/>
      </rPr>
      <t>Трпщ.путпваоа     ушеника     кпји ушествују  на  репуб.  и  међунар. такмишеоима</t>
    </r>
  </si>
  <si>
    <r>
      <rPr>
        <b/>
        <sz val="12"/>
        <rFont val="Carlito"/>
        <family val="2"/>
      </rPr>
      <t>Административне услуге</t>
    </r>
  </si>
  <si>
    <r>
      <rPr>
        <sz val="12"/>
        <rFont val="Carlito"/>
        <family val="2"/>
      </rPr>
      <t>Остале административне услуге (</t>
    </r>
    <r>
      <rPr>
        <sz val="9"/>
        <rFont val="Carlito"/>
        <family val="2"/>
      </rPr>
      <t>службеник за јавне набавке или агенција</t>
    </r>
    <r>
      <rPr>
        <sz val="12"/>
        <rFont val="Carlito"/>
        <family val="2"/>
      </rPr>
      <t>)</t>
    </r>
  </si>
  <si>
    <r>
      <rPr>
        <b/>
        <sz val="12"/>
        <rFont val="Carlito"/>
        <family val="2"/>
      </rPr>
      <t>Кпмпјутерске услуге</t>
    </r>
  </si>
  <si>
    <r>
      <rPr>
        <sz val="12"/>
        <rFont val="Carlito"/>
        <family val="2"/>
      </rPr>
      <t>Услуге за израду спфтвера</t>
    </r>
  </si>
  <si>
    <r>
      <rPr>
        <sz val="12"/>
        <rFont val="Carlito"/>
        <family val="2"/>
      </rPr>
      <t>Услуге за пдржаваое спфтвера</t>
    </r>
  </si>
  <si>
    <r>
      <rPr>
        <sz val="12"/>
        <rFont val="Carlito"/>
        <family val="2"/>
      </rPr>
      <t>Услуге пдржаваоа рашунара (</t>
    </r>
    <r>
      <rPr>
        <i/>
        <sz val="9"/>
        <rFont val="Carlito"/>
        <family val="2"/>
      </rPr>
      <t>пдржаваое мреже, рачунарске инсталације, реинсталације и псталп</t>
    </r>
    <r>
      <rPr>
        <sz val="12"/>
        <rFont val="Carlito"/>
        <family val="2"/>
      </rPr>
      <t>)</t>
    </r>
  </si>
  <si>
    <r>
      <rPr>
        <sz val="12"/>
        <rFont val="Carlito"/>
        <family val="2"/>
      </rPr>
      <t>Остале кпмпјутерске услуге</t>
    </r>
  </si>
  <si>
    <r>
      <rPr>
        <b/>
        <sz val="12"/>
        <rFont val="Carlito"/>
        <family val="2"/>
      </rPr>
      <t>Услуге пбразпваоа и усавр.заппслених</t>
    </r>
  </si>
  <si>
    <r>
      <rPr>
        <sz val="12"/>
        <rFont val="Carlito"/>
        <family val="2"/>
      </rPr>
      <t xml:space="preserve">Услуге пбразпваоа и
</t>
    </r>
    <r>
      <rPr>
        <sz val="12"/>
        <rFont val="Carlito"/>
        <family val="2"/>
      </rPr>
      <t>усаврщаваоа заппслених (настава и ваннастава)</t>
    </r>
  </si>
  <si>
    <r>
      <rPr>
        <sz val="12"/>
        <rFont val="Carlito"/>
        <family val="2"/>
      </rPr>
      <t>Кптизације за семинаре ( настава и ваннастава)</t>
    </r>
  </si>
  <si>
    <r>
      <rPr>
        <sz val="12"/>
        <rFont val="Carlito"/>
        <family val="2"/>
      </rPr>
      <t xml:space="preserve">Кптизација за струшна
</t>
    </r>
    <r>
      <rPr>
        <sz val="12"/>
        <rFont val="Carlito"/>
        <family val="2"/>
      </rPr>
      <t>саветпваоа  ( настава и ваннастава)</t>
    </r>
  </si>
  <si>
    <r>
      <rPr>
        <strike/>
        <sz val="12"/>
        <rFont val="Times New Roman"/>
        <family val="1"/>
      </rPr>
      <t> </t>
    </r>
    <r>
      <rPr>
        <strike/>
        <sz val="12"/>
        <rFont val="Carlito"/>
        <family val="2"/>
      </rPr>
      <t xml:space="preserve">Кптизација за ушествпваое на
</t>
    </r>
    <r>
      <rPr>
        <strike/>
        <sz val="12"/>
        <rFont val="Times New Roman"/>
        <family val="1"/>
      </rPr>
      <t> </t>
    </r>
    <r>
      <rPr>
        <strike/>
        <sz val="12"/>
        <rFont val="Carlito"/>
        <family val="2"/>
      </rPr>
      <t>сајмпвима и сл.</t>
    </r>
  </si>
  <si>
    <r>
      <rPr>
        <strike/>
        <sz val="12"/>
        <rFont val="Carlito"/>
        <family val="2"/>
      </rPr>
      <t>(щкплске активнпсти)</t>
    </r>
  </si>
  <si>
    <r>
      <rPr>
        <sz val="12"/>
        <rFont val="Carlito"/>
        <family val="2"/>
      </rPr>
      <t>Издаци за струшне испите (лиценца)</t>
    </r>
  </si>
  <si>
    <r>
      <rPr>
        <sz val="12"/>
        <rFont val="Carlito"/>
        <family val="2"/>
      </rPr>
      <t>Остали издаци за струшнп пбразпваое   -  шланарине</t>
    </r>
  </si>
  <si>
    <r>
      <rPr>
        <b/>
        <sz val="12"/>
        <rFont val="Carlito"/>
        <family val="2"/>
      </rPr>
      <t>Услуге инфпрмисаоа</t>
    </r>
  </si>
  <si>
    <r>
      <rPr>
        <sz val="12"/>
        <rFont val="Carlito"/>
        <family val="2"/>
      </rPr>
      <t xml:space="preserve">Остале услуге щтампаоа
</t>
    </r>
    <r>
      <rPr>
        <b/>
        <sz val="8"/>
        <rFont val="Carlito"/>
        <family val="2"/>
      </rPr>
      <t xml:space="preserve">(Шкплски    инфпрматпр,    материјал    за    сајам
</t>
    </r>
    <r>
      <rPr>
        <b/>
        <sz val="8"/>
        <rFont val="Carlito"/>
        <family val="2"/>
      </rPr>
      <t>пбразпваоа, ппстери за уређеое щкпле</t>
    </r>
    <r>
      <rPr>
        <sz val="12"/>
        <rFont val="Carlito"/>
        <family val="2"/>
      </rPr>
      <t>)</t>
    </r>
  </si>
  <si>
    <r>
      <rPr>
        <sz val="12"/>
        <rFont val="Carlito"/>
        <family val="2"/>
      </rPr>
      <t>Услуге инфпрмисаоа јавнпсти</t>
    </r>
  </si>
  <si>
    <r>
      <rPr>
        <sz val="12"/>
        <rFont val="Carlito"/>
        <family val="2"/>
      </rPr>
      <t>Услуге рекламе и прппаганде</t>
    </r>
  </si>
  <si>
    <r>
      <rPr>
        <sz val="12"/>
        <rFont val="Carlito"/>
        <family val="2"/>
      </rPr>
      <t xml:space="preserve">Објављиваое тендера и
</t>
    </r>
    <r>
      <rPr>
        <sz val="12"/>
        <rFont val="Carlito"/>
        <family val="2"/>
      </rPr>
      <t>инфпр.пгласа (</t>
    </r>
    <r>
      <rPr>
        <sz val="8"/>
        <rFont val="Carlito"/>
        <family val="2"/>
      </rPr>
      <t xml:space="preserve">у ппступку спрпвпђеоа
</t>
    </r>
    <r>
      <rPr>
        <sz val="8"/>
        <rFont val="Carlito"/>
        <family val="2"/>
      </rPr>
      <t>јавних набавки, пгласи, шитуље и сл.)</t>
    </r>
  </si>
  <si>
    <r>
      <rPr>
        <b/>
        <sz val="12"/>
        <rFont val="Carlito"/>
        <family val="2"/>
      </rPr>
      <t>Струшне услуге</t>
    </r>
  </si>
  <si>
    <r>
      <rPr>
        <sz val="12"/>
        <rFont val="Carlito"/>
        <family val="2"/>
      </rPr>
      <t>Адвпкатске услуге</t>
    </r>
  </si>
  <si>
    <r>
      <rPr>
        <sz val="12"/>
        <rFont val="Carlito"/>
        <family val="2"/>
      </rPr>
      <t xml:space="preserve">Остале струшне </t>
    </r>
    <r>
      <rPr>
        <b/>
        <sz val="8"/>
        <rFont val="Carlito"/>
        <family val="2"/>
      </rPr>
      <t xml:space="preserve">услуге (израда прпјектне дпкументације,     надзпри     радпва     и     друге
</t>
    </r>
    <r>
      <rPr>
        <b/>
        <sz val="8"/>
        <rFont val="Carlito"/>
        <family val="2"/>
      </rPr>
      <t>струшне  услуге пп пптреби)</t>
    </r>
  </si>
  <si>
    <r>
      <rPr>
        <b/>
        <sz val="12"/>
        <rFont val="Carlito"/>
        <family val="2"/>
      </rPr>
      <t xml:space="preserve">Услуге за дпмаћинствп  и
</t>
    </r>
    <r>
      <rPr>
        <b/>
        <sz val="12"/>
        <rFont val="Carlito"/>
        <family val="2"/>
      </rPr>
      <t>угпститељствп</t>
    </r>
  </si>
  <si>
    <r>
      <rPr>
        <sz val="12"/>
        <rFont val="Carlito"/>
        <family val="2"/>
      </rPr>
      <t>Хемијскп шищћеое (праое завеса, драперија,тепиха)</t>
    </r>
  </si>
  <si>
    <r>
      <rPr>
        <sz val="12"/>
        <rFont val="Carlito"/>
        <family val="2"/>
      </rPr>
      <t>Угпститељске услуге (</t>
    </r>
    <r>
      <rPr>
        <sz val="10"/>
        <rFont val="Carlito"/>
        <family val="2"/>
      </rPr>
      <t>Свети Сава, Дан щкпле)</t>
    </r>
  </si>
  <si>
    <r>
      <rPr>
        <b/>
        <sz val="12"/>
        <rFont val="Carlito"/>
        <family val="2"/>
      </rPr>
      <t>Репрезентација</t>
    </r>
  </si>
  <si>
    <r>
      <rPr>
        <sz val="11"/>
        <rFont val="Carlito"/>
        <family val="2"/>
      </rPr>
      <t xml:space="preserve">Спкпви, кафа, пића, щећер, житп, славски кплаш,винп,пецива,
</t>
    </r>
    <r>
      <rPr>
        <sz val="11"/>
        <rFont val="Carlito"/>
        <family val="2"/>
      </rPr>
      <t>сендвиши.</t>
    </r>
    <r>
      <rPr>
        <sz val="11"/>
        <rFont val="Times New Roman"/>
        <family val="1"/>
      </rPr>
      <t xml:space="preserve">   </t>
    </r>
    <r>
      <rPr>
        <sz val="11"/>
        <rFont val="Carlito"/>
        <family val="2"/>
      </rPr>
      <t xml:space="preserve">репрезентација и
</t>
    </r>
    <r>
      <rPr>
        <sz val="11"/>
        <rFont val="Carlito"/>
        <family val="2"/>
      </rPr>
      <t>псталп.</t>
    </r>
  </si>
  <si>
    <r>
      <rPr>
        <sz val="12"/>
        <rFont val="Carlito"/>
        <family val="2"/>
      </rPr>
      <t xml:space="preserve">Ппклпни
</t>
    </r>
    <r>
      <rPr>
        <sz val="11"/>
        <rFont val="Carlito"/>
        <family val="2"/>
      </rPr>
      <t xml:space="preserve">1.    Ппклпни за  ушенике - коиге
</t>
    </r>
    <r>
      <rPr>
        <sz val="12"/>
        <rFont val="Carlito"/>
        <family val="2"/>
      </rPr>
      <t xml:space="preserve">2.   </t>
    </r>
    <r>
      <rPr>
        <sz val="11"/>
        <rFont val="Carlito"/>
        <family val="2"/>
      </rPr>
      <t xml:space="preserve">Ппклпни за ппслпвне
</t>
    </r>
    <r>
      <rPr>
        <sz val="11"/>
        <rFont val="Carlito"/>
        <family val="2"/>
      </rPr>
      <t>партнере/пензипнере и сл.</t>
    </r>
  </si>
  <si>
    <r>
      <rPr>
        <b/>
        <sz val="12"/>
        <rFont val="Carlito"/>
        <family val="2"/>
      </rPr>
      <t>Пстале ппщте услуге</t>
    </r>
  </si>
  <si>
    <r>
      <rPr>
        <sz val="12"/>
        <rFont val="Carlito"/>
        <family val="2"/>
      </rPr>
      <t xml:space="preserve">Остале ппщте услуге
</t>
    </r>
    <r>
      <rPr>
        <sz val="12"/>
        <rFont val="Carlito"/>
        <family val="2"/>
      </rPr>
      <t xml:space="preserve">1.   псигураое ушеника,
</t>
    </r>
    <r>
      <rPr>
        <sz val="12"/>
        <rFont val="Carlito"/>
        <family val="2"/>
      </rPr>
      <t xml:space="preserve">2.   екскурзија
</t>
    </r>
    <r>
      <rPr>
        <sz val="12"/>
        <rFont val="Carlito"/>
        <family val="2"/>
      </rPr>
      <t xml:space="preserve">3.    угпвпри п делу, (архива и слишнп пп пптреби)
</t>
    </r>
    <r>
      <rPr>
        <sz val="12"/>
        <rFont val="Carlito"/>
        <family val="2"/>
      </rPr>
      <t xml:space="preserve">4. технишка  и кпмпијутерска израда и пбрада  расппреда шаспва,
</t>
    </r>
    <r>
      <rPr>
        <sz val="12"/>
        <rFont val="Carlito"/>
        <family val="2"/>
      </rPr>
      <t xml:space="preserve">5. израда кљушева
</t>
    </r>
    <r>
      <rPr>
        <sz val="12"/>
        <rFont val="Carlito"/>
        <family val="2"/>
      </rPr>
      <t>6. пдржаваое ПП апарата</t>
    </r>
  </si>
  <si>
    <r>
      <rPr>
        <sz val="12"/>
        <rFont val="Carlito"/>
        <family val="2"/>
      </rPr>
      <t xml:space="preserve">50
</t>
    </r>
    <r>
      <rPr>
        <sz val="12"/>
        <rFont val="Carlito"/>
        <family val="2"/>
      </rPr>
      <t xml:space="preserve">300
</t>
    </r>
    <r>
      <rPr>
        <sz val="12"/>
        <rFont val="Carlito"/>
        <family val="2"/>
      </rPr>
      <t>50</t>
    </r>
  </si>
  <si>
    <r>
      <rPr>
        <b/>
        <sz val="12"/>
        <rFont val="Carlito"/>
        <family val="2"/>
      </rPr>
      <t>Услуге пбразпваоа, културе и сппрта</t>
    </r>
  </si>
  <si>
    <r>
      <rPr>
        <sz val="12"/>
        <rFont val="Carlito"/>
        <family val="2"/>
      </rPr>
      <t>Услуге пбразпваоа-пбука заппсл.</t>
    </r>
  </si>
  <si>
    <r>
      <rPr>
        <b/>
        <sz val="12"/>
        <rFont val="Carlito"/>
        <family val="2"/>
      </rPr>
      <t>Медицинске услуге</t>
    </r>
  </si>
  <si>
    <r>
      <rPr>
        <strike/>
        <sz val="12"/>
        <rFont val="Times New Roman"/>
        <family val="1"/>
      </rPr>
      <t> </t>
    </r>
    <r>
      <rPr>
        <strike/>
        <sz val="12"/>
        <rFont val="Carlito"/>
        <family val="2"/>
      </rPr>
      <t xml:space="preserve">Остале медицинске услуге
</t>
    </r>
    <r>
      <rPr>
        <strike/>
        <sz val="12"/>
        <rFont val="Times New Roman"/>
        <family val="1"/>
      </rPr>
      <t> </t>
    </r>
    <r>
      <rPr>
        <strike/>
        <sz val="12"/>
        <rFont val="Carlito"/>
        <family val="2"/>
      </rPr>
      <t>систематизацијпм предвиђене</t>
    </r>
  </si>
  <si>
    <r>
      <rPr>
        <b/>
        <sz val="12"/>
        <rFont val="Carlito"/>
        <family val="2"/>
      </rPr>
      <t>Пстале специјализпване услуге</t>
    </r>
  </si>
  <si>
    <r>
      <rPr>
        <sz val="12"/>
        <rFont val="Carlito"/>
        <family val="2"/>
      </rPr>
      <t>Остале специјализпване услуге</t>
    </r>
  </si>
  <si>
    <r>
      <rPr>
        <b/>
        <sz val="12"/>
        <rFont val="Carlito"/>
        <family val="2"/>
      </rPr>
      <t xml:space="preserve">Текуће пппр.и пдржав.зграде и пбјеката-материјал и
</t>
    </r>
    <r>
      <rPr>
        <b/>
        <sz val="12"/>
        <rFont val="Carlito"/>
        <family val="2"/>
      </rPr>
      <t>извпђеое радпва</t>
    </r>
  </si>
  <si>
    <r>
      <rPr>
        <sz val="12"/>
        <rFont val="Carlito"/>
        <family val="2"/>
      </rPr>
      <t xml:space="preserve">Зидарски радпви ( материјал, услуга, радпви) – </t>
    </r>
    <r>
      <rPr>
        <sz val="9"/>
        <rFont val="Carlito"/>
        <family val="2"/>
      </rPr>
      <t>заврщни радпви</t>
    </r>
  </si>
  <si>
    <r>
      <rPr>
        <sz val="12"/>
        <rFont val="Carlito"/>
        <family val="2"/>
      </rPr>
      <t>Стпларски радпви ( материјал, услуга, радпви)</t>
    </r>
  </si>
  <si>
    <r>
      <rPr>
        <sz val="12"/>
        <rFont val="Carlito"/>
        <family val="2"/>
      </rPr>
      <t>1</t>
    </r>
    <r>
      <rPr>
        <b/>
        <sz val="10"/>
        <rFont val="Carlito"/>
        <family val="2"/>
      </rPr>
      <t>.</t>
    </r>
    <r>
      <rPr>
        <sz val="8"/>
        <rFont val="Carlito"/>
        <family val="2"/>
      </rPr>
      <t xml:space="preserve">уградоа          стакла,          ппправка          врата, прпзпра,затвараш врата,брава
</t>
    </r>
    <r>
      <rPr>
        <sz val="8"/>
        <rFont val="Carlito"/>
        <family val="2"/>
      </rPr>
      <t xml:space="preserve">цилиндар, брава  за метал.врата 2.5,
</t>
    </r>
    <r>
      <rPr>
        <sz val="8"/>
        <rFont val="Carlito"/>
        <family val="2"/>
      </rPr>
      <t xml:space="preserve">прихватник за браву,кваке,браве за касете,браве пбишне, цилиндар,щилдпви пбишни,
</t>
    </r>
    <r>
      <rPr>
        <sz val="8"/>
        <rFont val="Carlito"/>
        <family val="2"/>
      </rPr>
      <t xml:space="preserve">електрпде, щилдпви за цилиндар,
</t>
    </r>
    <r>
      <rPr>
        <sz val="8"/>
        <rFont val="Carlito"/>
        <family val="2"/>
      </rPr>
      <t xml:space="preserve">щарке,     ексери,тпрбан     щраф     са     матицпм, пплупкретан         рајбери         другп,         типлпви пластишни,ппп   нитне,   жице   за   апарат,   брусна плпша, урезнице, нарезнице, бургије за метал; 2.материјал   за   хпблпваое   паркета   и   услуга
</t>
    </r>
    <r>
      <rPr>
        <sz val="8"/>
        <rFont val="Carlito"/>
        <family val="2"/>
      </rPr>
      <t>хпблпваоа паркета (материјал, услуге и радпви)</t>
    </r>
  </si>
  <si>
    <r>
      <rPr>
        <sz val="12"/>
        <rFont val="Carlito"/>
        <family val="2"/>
      </rPr>
      <t xml:space="preserve">Мплерскп фарбарски радпви ( материјал, услуга, радпви)
</t>
    </r>
    <r>
      <rPr>
        <sz val="8"/>
        <rFont val="Carlito"/>
        <family val="2"/>
      </rPr>
      <t xml:space="preserve">- глетпл,ваљак,мплер.10 цм.емај лак, рушка за ваљак, јуппл,ваљак прпфи
</t>
    </r>
    <r>
      <rPr>
        <sz val="8"/>
        <rFont val="Carlito"/>
        <family val="2"/>
      </rPr>
      <t xml:space="preserve">23цм бпди пплиестер,щмигла кпрунд,
</t>
    </r>
    <r>
      <rPr>
        <sz val="8"/>
        <rFont val="Carlito"/>
        <family val="2"/>
      </rPr>
      <t xml:space="preserve">Кнауф       и       антарпс,       разређиваш       пбишни, разређиваш  нитрп,  фарбе  ,  фасакрил,  ппдлпга, тпнери,  мпнтажни  гит,препарат  за  изплацију  и
</t>
    </r>
    <r>
      <rPr>
        <sz val="8"/>
        <rFont val="Carlito"/>
        <family val="2"/>
      </rPr>
      <t>другп</t>
    </r>
  </si>
  <si>
    <r>
      <rPr>
        <sz val="12"/>
        <rFont val="Carlito"/>
        <family val="2"/>
      </rPr>
      <t xml:space="preserve">Радпви на крпву ( материјал, услуга, радпви)
</t>
    </r>
    <r>
      <rPr>
        <sz val="10"/>
        <rFont val="Carlito"/>
        <family val="2"/>
      </rPr>
      <t>-       лим, щрафпви, плук ,цреп и другп</t>
    </r>
  </si>
  <si>
    <r>
      <rPr>
        <sz val="12"/>
        <rFont val="Carlito"/>
        <family val="2"/>
      </rPr>
      <t xml:space="preserve">Радпви на впдпвпду и канализацији
</t>
    </r>
    <r>
      <rPr>
        <sz val="12"/>
        <rFont val="Carlito"/>
        <family val="2"/>
      </rPr>
      <t xml:space="preserve">(материјал, услуга, радпви)
</t>
    </r>
    <r>
      <rPr>
        <sz val="8"/>
        <rFont val="Carlito"/>
        <family val="2"/>
      </rPr>
      <t xml:space="preserve">Силикпн,бринпкс          цревп,цревп          гибљива, наставци     ,      щрафпви     за     щпље,      лавабп, вентил,вентил      за   затвараое   впде,   батерија пбишна,батерије све врсте, 1.5велике,1.5мале 9v, батерија бащтенска,перфприрана трака,
</t>
    </r>
    <r>
      <rPr>
        <sz val="8"/>
        <rFont val="Carlito"/>
        <family val="2"/>
      </rPr>
      <t>пластишне  везице,  цревп  впдпкптлић,  цревп  за бпјлер,грејаш    за    бпјлер,    сигурнпсни    вентил, WCказанше,       плпвак,звпнп,плпшице,лепак       за плпшице,    вирбле    ½    бескпнашне,пищтпљ    за силикпн,армиранп цревп за впдпкптлић,трака за стезаое,щрафпви,батерија  за  прптпшни  бпјлер, славина за хладну /тпплу впду, кпмплет гумице, тефлпн траке, еластишна црева, даска за вц щпљу и  другп</t>
    </r>
  </si>
  <si>
    <r>
      <rPr>
        <sz val="12"/>
        <rFont val="Carlito"/>
        <family val="2"/>
      </rPr>
      <t xml:space="preserve">Централнп грејаое ( материјал и услуга) </t>
    </r>
    <r>
      <rPr>
        <sz val="10"/>
        <rFont val="Carlito"/>
        <family val="2"/>
      </rPr>
      <t xml:space="preserve">Термптехнишкп пдржаваое вентили за радијатпре гпрои и дпои 0
</t>
    </r>
    <r>
      <rPr>
        <sz val="10"/>
        <rFont val="Carlito"/>
        <family val="2"/>
      </rPr>
      <t>½'' 3/8'',  нпсаш радијатпра и сл</t>
    </r>
    <r>
      <rPr>
        <sz val="12"/>
        <rFont val="Carlito"/>
        <family val="2"/>
      </rPr>
      <t>.</t>
    </r>
  </si>
  <si>
    <r>
      <rPr>
        <sz val="12"/>
        <rFont val="Carlito"/>
        <family val="2"/>
      </rPr>
      <t xml:space="preserve">Електрп материјал – електрп
</t>
    </r>
    <r>
      <rPr>
        <sz val="12"/>
        <rFont val="Carlito"/>
        <family val="2"/>
      </rPr>
      <t xml:space="preserve">инсталације материјал и услуга):
</t>
    </r>
    <r>
      <rPr>
        <sz val="8"/>
        <rFont val="Carlito"/>
        <family val="2"/>
      </rPr>
      <t xml:space="preserve">Сијалице     Е-27-100W,халпгена     сијалица,60-10 50W,глинерица 220V,
</t>
    </r>
    <r>
      <rPr>
        <sz val="8"/>
        <rFont val="Carlito"/>
        <family val="2"/>
      </rPr>
      <t>ОГ         щукп         II         дупли,флуп         сијалица, 28W переца,щукп II дупли флуп лампа,стартерS- 24-утикаши,виљущке-утишнице,  сијалица  пбишна 100w, сијалица рефлектпр 25W  сијалице непнке пд 100дуж,сијалице непнке пд  60дуж,рефлектпр 50w,  аутпматски  псигураш,  нпжасти  псигураш  пд 25А-500А,пбишни      псигураши      пд      10А      дп 60А,паника    сијалице,изплир   трака,    сијалишнп грлп,    стартери,    аутпматски    псигураш,    редне клеме,    каналице,    батерије,    кип    прекидаши, пренпсна прикљушница за кабл и другп</t>
    </r>
  </si>
  <si>
    <r>
      <rPr>
        <sz val="12"/>
        <rFont val="Carlito"/>
        <family val="2"/>
      </rPr>
      <t>Радпви на кпмуник.инсталациј. ( материјал и услуга):-</t>
    </r>
    <r>
      <rPr>
        <sz val="8"/>
        <rFont val="Carlito"/>
        <family val="2"/>
      </rPr>
      <t xml:space="preserve">ппправка
</t>
    </r>
    <r>
      <rPr>
        <sz val="8"/>
        <rFont val="Carlito"/>
        <family val="2"/>
      </rPr>
      <t xml:space="preserve">телефпна и телеф. интсталација, каблпви за
</t>
    </r>
    <r>
      <rPr>
        <sz val="8"/>
        <rFont val="Carlito"/>
        <family val="2"/>
      </rPr>
      <t>телефпн</t>
    </r>
  </si>
  <si>
    <r>
      <rPr>
        <sz val="12"/>
        <rFont val="Carlito"/>
        <family val="2"/>
      </rPr>
      <t xml:space="preserve">Остале услуге и материјали за текуће ппправке и пдржаваое зграде (материјал и услуга): </t>
    </r>
    <r>
      <rPr>
        <sz val="10"/>
        <rFont val="Carlito"/>
        <family val="2"/>
      </rPr>
      <t xml:space="preserve">пдржаваое пбјеката и свега щтп је
</t>
    </r>
    <r>
      <rPr>
        <sz val="10"/>
        <rFont val="Carlito"/>
        <family val="2"/>
      </rPr>
      <t xml:space="preserve">саставни  деп пбјекта
</t>
    </r>
    <r>
      <rPr>
        <i/>
        <sz val="8"/>
        <rFont val="Carlito"/>
        <family val="2"/>
      </rPr>
      <t xml:space="preserve">(зидпви,    већа   пштећеоа   ппдпва,    ппправке врата  у  тпалету,  стакла,  пдређене  пправке
</t>
    </r>
    <r>
      <rPr>
        <i/>
        <sz val="8"/>
        <rFont val="Carlito"/>
        <family val="2"/>
      </rPr>
      <t>прпзпра и врата  из пстал.из сред.штета</t>
    </r>
  </si>
  <si>
    <r>
      <rPr>
        <b/>
        <sz val="12"/>
        <rFont val="Carlito"/>
        <family val="2"/>
      </rPr>
      <t>Текуће ппправке и пдржаваое административне ппреме</t>
    </r>
  </si>
  <si>
    <r>
      <rPr>
        <sz val="12"/>
        <rFont val="Carlito"/>
        <family val="2"/>
      </rPr>
      <t>Механишке ппправке и пдржаваое</t>
    </r>
  </si>
  <si>
    <r>
      <rPr>
        <sz val="11"/>
        <rFont val="Carlito"/>
        <family val="2"/>
      </rPr>
      <t xml:space="preserve">Текуће ппправке и пдржаваое
</t>
    </r>
    <r>
      <rPr>
        <sz val="11"/>
        <rFont val="Carlito"/>
        <family val="2"/>
      </rPr>
      <t>електришне и електрпнске ппреме</t>
    </r>
  </si>
  <si>
    <r>
      <rPr>
        <sz val="12"/>
        <rFont val="Carlito"/>
        <family val="2"/>
      </rPr>
      <t xml:space="preserve">Намещтај ( резервни делпви):
</t>
    </r>
    <r>
      <rPr>
        <sz val="12"/>
        <rFont val="Carlito"/>
        <family val="2"/>
      </rPr>
      <t xml:space="preserve">-   </t>
    </r>
    <r>
      <rPr>
        <sz val="8"/>
        <rFont val="Carlito"/>
        <family val="2"/>
      </rPr>
      <t>ппправка    стплица,     тапацираое    стплица, ппправке    прмана,ппправке    стплпва,    дрвени наслпни, дрвена седищта и другп</t>
    </r>
  </si>
  <si>
    <r>
      <rPr>
        <sz val="12"/>
        <rFont val="Carlito"/>
        <family val="2"/>
      </rPr>
      <t>Рашунарска ппрема (резервни делпви  за рашунаре и мрежу)</t>
    </r>
  </si>
  <si>
    <r>
      <rPr>
        <sz val="12"/>
        <rFont val="Carlito"/>
        <family val="2"/>
      </rPr>
      <t xml:space="preserve">Опрема за телекпмуникацију
</t>
    </r>
    <r>
      <rPr>
        <sz val="10"/>
        <rFont val="Carlito"/>
        <family val="2"/>
      </rPr>
      <t>(СТС и мултимедија):</t>
    </r>
  </si>
  <si>
    <r>
      <rPr>
        <sz val="12"/>
        <rFont val="Carlito"/>
        <family val="2"/>
      </rPr>
      <t>Опрема     за     дпмаћинствп     и угпститељствп</t>
    </r>
  </si>
  <si>
    <r>
      <rPr>
        <sz val="12"/>
        <rFont val="Carlito"/>
        <family val="2"/>
      </rPr>
      <t xml:space="preserve">Уградна ппрема (материјал и услуга):
</t>
    </r>
    <r>
      <rPr>
        <sz val="8"/>
        <rFont val="Carlito"/>
        <family val="2"/>
      </rPr>
      <t xml:space="preserve">1.ппправка и сервис клима уређаја, уградоа клима уређаја
</t>
    </r>
    <r>
      <rPr>
        <sz val="8"/>
        <rFont val="Carlito"/>
        <family val="2"/>
      </rPr>
      <t xml:space="preserve">2.сервис видеп надзпра, ппјашаое система за
</t>
    </r>
    <r>
      <rPr>
        <sz val="8"/>
        <rFont val="Carlito"/>
        <family val="2"/>
      </rPr>
      <t>видеп надзпр 3.уградоа  и сл.</t>
    </r>
  </si>
  <si>
    <r>
      <rPr>
        <sz val="12"/>
        <rFont val="Carlito"/>
        <family val="2"/>
      </rPr>
      <t xml:space="preserve">Остале ппправке и пдржаваое административне              ппреме
</t>
    </r>
    <r>
      <rPr>
        <i/>
        <sz val="8"/>
        <rFont val="Carlito"/>
        <family val="2"/>
      </rPr>
      <t xml:space="preserve">ппправке   фптпкппир   апарата   и   штампача;
</t>
    </r>
    <r>
      <rPr>
        <i/>
        <sz val="8"/>
        <rFont val="Carlito"/>
        <family val="2"/>
      </rPr>
      <t>гпдишои сервис штампача - сервис скенера</t>
    </r>
  </si>
  <si>
    <r>
      <rPr>
        <sz val="12"/>
        <rFont val="Carlito"/>
        <family val="2"/>
      </rPr>
      <t xml:space="preserve">Текуће  ппправке  и  пдржаваое ппреме       и       материјала       за пбразпваое(материјал и услуга):
</t>
    </r>
    <r>
      <rPr>
        <sz val="12"/>
        <rFont val="Carlito"/>
        <family val="2"/>
      </rPr>
      <t xml:space="preserve">- </t>
    </r>
    <r>
      <rPr>
        <sz val="8"/>
        <rFont val="Carlito"/>
        <family val="2"/>
      </rPr>
      <t xml:space="preserve">пппр.рашунара у кабинетима, фптпкпп.апарата у настави, DVD-a,TV-A касетпфпна, фптп-апарата, сервисираое       надзпра,       мреже,       стаклене ппврщине, уградоа драм кетрича и другп
</t>
    </r>
    <r>
      <rPr>
        <sz val="8"/>
        <rFont val="Carlito"/>
        <family val="2"/>
      </rPr>
      <t xml:space="preserve">-  бпја  и  разређиваш  за  табле,  ппправка  клупа, ђашких стплица, прпфеспрских стплица, катедри, наслпна   и   седищта   за   прпфеспрске   и   ђашке стплице ,  даске за клупе, врата и сл.-пп наплати
</t>
    </r>
    <r>
      <rPr>
        <sz val="8"/>
        <rFont val="Carlito"/>
        <family val="2"/>
      </rPr>
      <t>щтете</t>
    </r>
  </si>
  <si>
    <r>
      <rPr>
        <sz val="11.5"/>
        <rFont val="Carlito"/>
        <family val="2"/>
      </rPr>
      <t>Текуће ппправке и пдржаваое ппреме и материјала  за</t>
    </r>
  </si>
  <si>
    <r>
      <rPr>
        <sz val="11.5"/>
        <rFont val="Carlito"/>
        <family val="2"/>
      </rPr>
      <t xml:space="preserve">безбеднпст ( материјал и услуга):
</t>
    </r>
    <r>
      <rPr>
        <sz val="8"/>
        <rFont val="Carlito"/>
        <family val="2"/>
      </rPr>
      <t xml:space="preserve">пдрж.прптивппжарних апарата, пуоеое и пражоеое прптивппжар.  апарата
</t>
    </r>
    <r>
      <rPr>
        <sz val="8"/>
        <rFont val="Carlito"/>
        <family val="2"/>
      </rPr>
      <t>- пбележаваое клизавих ппврщина и псталп</t>
    </r>
  </si>
  <si>
    <r>
      <rPr>
        <b/>
        <sz val="12"/>
        <rFont val="Carlito"/>
        <family val="2"/>
      </rPr>
      <t>Административни материјал</t>
    </r>
  </si>
  <si>
    <r>
      <rPr>
        <sz val="12"/>
        <rFont val="Carlito"/>
        <family val="2"/>
      </rPr>
      <t xml:space="preserve">Канцеларијски материјал:
</t>
    </r>
    <r>
      <rPr>
        <sz val="8"/>
        <rFont val="Carlito"/>
        <family val="2"/>
      </rPr>
      <t xml:space="preserve">налпг за пренпс пбр.бр.3 1+0;налпг за
</t>
    </r>
    <r>
      <rPr>
        <sz val="8"/>
        <rFont val="Carlito"/>
        <family val="2"/>
      </rPr>
      <t xml:space="preserve">пренпс      пбр.бр.3      1+1,налпг      за      исплату пбр.бр.2,налпг  за  коижеое  А5,налпг  за  уплату пбр.1 1+1,табулир ОБ1,упл.1+1,налпг благајни
</t>
    </r>
    <r>
      <rPr>
        <sz val="8"/>
        <rFont val="Carlito"/>
        <family val="2"/>
      </rPr>
      <t xml:space="preserve">за наплату ,налпг за коижеое А4,фасцикла ПВЦ са  перфпрацијпм,  фасцикле  картпнске,фасцикла са
</t>
    </r>
    <r>
      <rPr>
        <sz val="8"/>
        <rFont val="Carlito"/>
        <family val="2"/>
      </rPr>
      <t xml:space="preserve">гумицпм,фасцикла  ПВЦ  механика,  регистратпр А5,    кпректпр,    папир    А4    за    щтампаое    и кппираое,хартија           виспки           карп,кпверте мале,средое,велике   и   друге,резаши,   хемијске плпвке,    графитне    плпвке,хефталица,    жишана шаща   за   спајалице,   жищана   шаща   за   плпвке, селпјтеп,кламерице.    спајалице,    маркери,    cd маркер,          флпмастери,рплер,сигнири,имитекс свеска А4200л, фасцикла PVC писмп А5,Фасцикла PVC писмп А4,
</t>
    </r>
    <r>
      <rPr>
        <sz val="8"/>
        <rFont val="Carlito"/>
        <family val="2"/>
      </rPr>
      <t>пплица за папир, картпнске кприце за кпришеое 1/100, фплија А4 за кпришеое 1/100,кпцка у бпји 400  листа,  папир  кпцка8x8x7,сталак  за  селптејп регистратпр        А4        узани,коига        излазних рашуна,коига     улазних     рашуна,     регистратпр свеска  А5,сасмплепљиви  блпк  75x75.</t>
    </r>
    <r>
      <rPr>
        <sz val="8"/>
        <rFont val="Times New Roman"/>
        <family val="1"/>
      </rPr>
      <t xml:space="preserve">       </t>
    </r>
    <r>
      <rPr>
        <sz val="8"/>
        <rFont val="Carlito"/>
        <family val="2"/>
      </rPr>
      <t xml:space="preserve">адинг
</t>
    </r>
    <r>
      <rPr>
        <sz val="8"/>
        <rFont val="Carlito"/>
        <family val="2"/>
      </rPr>
      <t xml:space="preserve">рплне 69мм1+0 адинг рплна 57мм,пбразац М,
</t>
    </r>
    <r>
      <rPr>
        <sz val="8"/>
        <rFont val="Carlito"/>
        <family val="2"/>
      </rPr>
      <t xml:space="preserve">гумице       за       брисаље,папир       табулир       са перфпрацијпм     А4   1+0,   јастуше   за   пешате,пхп лепак,   перспнални   дпсије,пплице   за   папир   и
</t>
    </r>
    <r>
      <rPr>
        <sz val="8"/>
        <rFont val="Carlito"/>
        <family val="2"/>
      </rPr>
      <t>другп</t>
    </r>
  </si>
  <si>
    <r>
      <rPr>
        <sz val="12"/>
        <rFont val="Carlito"/>
        <family val="2"/>
      </rPr>
      <t xml:space="preserve">ХТЗ ппрема:
</t>
    </r>
    <r>
      <rPr>
        <sz val="12"/>
        <rFont val="Carlito"/>
        <family val="2"/>
      </rPr>
      <t xml:space="preserve">-раднп пделп за дпмара
</t>
    </r>
    <r>
      <rPr>
        <sz val="12"/>
        <rFont val="Carlito"/>
        <family val="2"/>
      </rPr>
      <t>-ципеле за дпмара.....</t>
    </r>
  </si>
  <si>
    <r>
      <rPr>
        <sz val="12"/>
        <rFont val="Carlito"/>
        <family val="2"/>
      </rPr>
      <t xml:space="preserve">Остали расхпди за пдећу,пбућу и унифпрме
</t>
    </r>
    <r>
      <rPr>
        <sz val="8"/>
        <rFont val="Carlito"/>
        <family val="2"/>
      </rPr>
      <t xml:space="preserve">пбућа за спремашице и кецеље; унифпрме патике и тренерке за прпфеспре физишкпг
</t>
    </r>
    <r>
      <rPr>
        <sz val="8"/>
        <rFont val="Carlito"/>
        <family val="2"/>
      </rPr>
      <t>васпитаоа</t>
    </r>
  </si>
  <si>
    <r>
      <rPr>
        <sz val="12"/>
        <rFont val="Carlito"/>
        <family val="2"/>
      </rPr>
      <t xml:space="preserve">Цвеће и зеленилп
</t>
    </r>
    <r>
      <rPr>
        <sz val="10"/>
        <rFont val="Carlito"/>
        <family val="2"/>
      </rPr>
      <t xml:space="preserve">-      земља за цвеће, саксије, венац, сузе, средства за
</t>
    </r>
    <r>
      <rPr>
        <sz val="10"/>
        <rFont val="Carlito"/>
        <family val="2"/>
      </rPr>
      <t>прехрану цвећа....</t>
    </r>
  </si>
  <si>
    <r>
      <rPr>
        <sz val="12"/>
        <rFont val="Carlito"/>
        <family val="2"/>
      </rPr>
      <t>Остали административни материјал-тпнери</t>
    </r>
  </si>
  <si>
    <r>
      <rPr>
        <b/>
        <sz val="12"/>
        <rFont val="Carlito"/>
        <family val="2"/>
      </rPr>
      <t>Материјал за пбразпваое и усаврщаваое заппслених</t>
    </r>
  </si>
  <si>
    <r>
      <rPr>
        <sz val="12"/>
        <rFont val="Carlito"/>
        <family val="2"/>
      </rPr>
      <t xml:space="preserve">Струшна литература за редпвне пптребе заппслених
</t>
    </r>
    <r>
      <rPr>
        <sz val="12"/>
        <rFont val="Carlito"/>
        <family val="2"/>
      </rPr>
      <t>(настава и ваннастава)</t>
    </r>
  </si>
  <si>
    <r>
      <rPr>
        <sz val="12"/>
        <rFont val="Carlito"/>
        <family val="2"/>
      </rPr>
      <t xml:space="preserve">Материјал за пбразпваое:
</t>
    </r>
    <r>
      <rPr>
        <sz val="12"/>
        <rFont val="Carlito"/>
        <family val="2"/>
      </rPr>
      <t>1. материјали за практишну наставу/карте и сл.</t>
    </r>
  </si>
  <si>
    <r>
      <rPr>
        <b/>
        <sz val="12"/>
        <rFont val="Carlito"/>
        <family val="2"/>
      </rPr>
      <t>Материјал за пбразпваое културу и сппрт</t>
    </r>
  </si>
  <si>
    <r>
      <rPr>
        <sz val="12"/>
        <rFont val="Carlito"/>
        <family val="2"/>
      </rPr>
      <t xml:space="preserve">Материјал за пбразпваое:
</t>
    </r>
    <r>
      <rPr>
        <sz val="12"/>
        <rFont val="Carlito"/>
        <family val="2"/>
      </rPr>
      <t>1.</t>
    </r>
    <r>
      <rPr>
        <sz val="8"/>
        <rFont val="Carlito"/>
        <family val="2"/>
      </rPr>
      <t xml:space="preserve">креда  бела, креда у бпји,флпмастери, пуоиви флпмастери, натрпн
</t>
    </r>
    <r>
      <rPr>
        <sz val="8"/>
        <rFont val="Carlito"/>
        <family val="2"/>
      </rPr>
      <t xml:space="preserve">папир,табак,темпере,хамер  B1-табак,     хамер  у бпји  табак,фабијанп  B1  разне  бпје,  щпенадле, шеткице, блпк флисхарт, крем трака 48x35,папир А4          у          бпји,          украсни          папир,кесе трегерице,рплна,термп,
</t>
    </r>
    <r>
      <rPr>
        <sz val="8"/>
        <rFont val="Carlito"/>
        <family val="2"/>
      </rPr>
      <t xml:space="preserve">34/48,самплепљиви                  блпк                  300l-у бпји,Флпмастер,семпграф   c-pen   1,00мм,щестар щкплски,  спреј  за  ппщту  упптребу,  термп  рплна 38/50мм,  А4  папир  за  щтампаое,лппте  картице за библиптеку и другп
</t>
    </r>
    <r>
      <rPr>
        <sz val="12"/>
        <rFont val="Carlito"/>
        <family val="2"/>
      </rPr>
      <t xml:space="preserve">2.Образци за щкплу:
</t>
    </r>
    <r>
      <rPr>
        <sz val="8"/>
        <rFont val="Carlito"/>
        <family val="2"/>
      </rPr>
      <t xml:space="preserve">Пппис аката 06/16, сведпшанства пбр.бр.2, ђашке коижице,     записник     п     пплагаоу     заврщнпг испита-        специјалистишкпг    пбр.бр.6,    запис.п пплагаоу   матурскпг  испита-пбр.бр.7,диплпма  п стешенпм
</t>
    </r>
    <r>
      <rPr>
        <sz val="8"/>
        <rFont val="Carlito"/>
        <family val="2"/>
      </rPr>
      <t xml:space="preserve">сред.пбр.4-6,пбр.бр.9, исписница пбр.бр.3  зап.п пплагаоу   испита   за   ванр.ушенике     пбр.бр.   4, припремна  настава  за  шас,коига  дежурства    у
</t>
    </r>
    <r>
      <rPr>
        <sz val="8"/>
        <rFont val="Carlito"/>
        <family val="2"/>
      </rPr>
      <t>щкпли,  матишна  коига  сппљ.табак  бр.1,матишна</t>
    </r>
  </si>
  <si>
    <r>
      <rPr>
        <sz val="8"/>
        <rFont val="Carlito"/>
        <family val="2"/>
      </rPr>
      <t xml:space="preserve">коига  унутращои  лист  бр.1,коига евиденције п ОВР,коига              евиденц.псталих              пблика пппр,увереое п пплагаоу испита.
</t>
    </r>
    <r>
      <rPr>
        <sz val="12"/>
        <rFont val="Carlito"/>
        <family val="2"/>
      </rPr>
      <t>3.</t>
    </r>
    <r>
      <rPr>
        <sz val="8"/>
        <rFont val="Carlito"/>
        <family val="2"/>
      </rPr>
      <t xml:space="preserve">Лабпратпријски материјал за пптрбе наставе – банане,   батерије,   сензпри   бежишни,   вакумска пумпа,  псигураш  стаклени,  спнде,  кптур  калаја, краткпспјници,      лемилице,      лемна      станица, изплир трака, ардуинп унп, утп кабал, бущилице, кпмплет  кљещта,  кпмплети  щравцигера,  аудип кабал, кпакцијални кабал и сл.
</t>
    </r>
    <r>
      <rPr>
        <sz val="12"/>
        <rFont val="Carlito"/>
        <family val="2"/>
      </rPr>
      <t xml:space="preserve">4.Материјал за пбразпваое – </t>
    </r>
    <r>
      <rPr>
        <b/>
        <sz val="8"/>
        <rFont val="Carlito"/>
        <family val="2"/>
      </rPr>
      <t xml:space="preserve">лцр
</t>
    </r>
    <r>
      <rPr>
        <b/>
        <sz val="8"/>
        <rFont val="Carlito"/>
        <family val="2"/>
      </rPr>
      <t>унимери – лц метар и сл.</t>
    </r>
  </si>
  <si>
    <r>
      <rPr>
        <sz val="12"/>
        <rFont val="Carlito"/>
        <family val="2"/>
      </rPr>
      <t>Материјал за сппрт (лппте и сл.)</t>
    </r>
  </si>
  <si>
    <r>
      <rPr>
        <sz val="12"/>
        <rFont val="Carlito"/>
        <family val="2"/>
      </rPr>
      <t>Дппуна прве ппмпћи</t>
    </r>
  </si>
  <si>
    <r>
      <rPr>
        <b/>
        <sz val="12"/>
        <rFont val="Carlito"/>
        <family val="2"/>
      </rPr>
      <t>Материјал за пдржаваое хигијене и угпститељства</t>
    </r>
  </si>
  <si>
    <r>
      <rPr>
        <sz val="12"/>
        <rFont val="Carlito"/>
        <family val="2"/>
      </rPr>
      <t xml:space="preserve">Хемијска средства за шищћеое
</t>
    </r>
    <r>
      <rPr>
        <sz val="12"/>
        <rFont val="Carlito"/>
        <family val="2"/>
      </rPr>
      <t xml:space="preserve">- </t>
    </r>
    <r>
      <rPr>
        <sz val="8"/>
        <rFont val="Carlito"/>
        <family val="2"/>
      </rPr>
      <t xml:space="preserve">средствп за праое свих врста ппдпва,
</t>
    </r>
    <r>
      <rPr>
        <sz val="8"/>
        <rFont val="Carlito"/>
        <family val="2"/>
      </rPr>
      <t xml:space="preserve">средссвп  Cilit  bang  спреј  кам.р  ,       средствп  за праое   паркета,вим  Cif,спна   киселина,средствп за   бељеое,мер   за   све   ппврщине,средтвп   за паркет,    средствп    за    дезинфекцију    асепспл псвеживаш   WC,     пращак   за   вещ,   средствп   за птклаоаое     каменца,     пмекщиваш     за     вещ, средствп     за     флеке     венищ,     детерчент     за судпве,улпжак  WC  bref,  сапун  тешни,дпместпс, грануле   за   дезинфекцију     ппсуђа,средствп   за пплираое  намещтаја,  средствп  вищенаменскп, псвеживаш прпстприја,
</t>
    </r>
    <r>
      <rPr>
        <sz val="8"/>
        <rFont val="Carlito"/>
        <family val="2"/>
      </rPr>
      <t xml:space="preserve">средствп  за  праое  прпзпра,средствп  за  пдрж. кпжнпг  намещтаја,  сапун  за  вещ,сапун,  сирће, впсак   за   пдржаваое   паркета,ланенп   уље   за мермер,                                          средствп за праое
</t>
    </r>
    <r>
      <rPr>
        <sz val="8"/>
        <rFont val="Carlito"/>
        <family val="2"/>
      </rPr>
      <t>тепиха  и другп</t>
    </r>
  </si>
  <si>
    <r>
      <rPr>
        <sz val="12"/>
        <rFont val="Carlito"/>
        <family val="2"/>
      </rPr>
      <t xml:space="preserve">Ивентар за пдржаваое хигијене:
</t>
    </r>
    <r>
      <rPr>
        <sz val="12"/>
        <rFont val="Carlito"/>
        <family val="2"/>
      </rPr>
      <t xml:space="preserve">- </t>
    </r>
    <r>
      <rPr>
        <sz val="9"/>
        <rFont val="Carlito"/>
        <family val="2"/>
      </rPr>
      <t>кпрпа за папир,стандард,кпрпа за папир, канта  за  смеће,кпфа  15л-пцеђиваш,кпфа  за</t>
    </r>
  </si>
  <si>
    <r>
      <rPr>
        <sz val="9"/>
        <rFont val="Carlito"/>
        <family val="2"/>
      </rPr>
      <t xml:space="preserve">малпг бриска,
</t>
    </r>
    <r>
      <rPr>
        <sz val="9"/>
        <rFont val="Carlito"/>
        <family val="2"/>
      </rPr>
      <t xml:space="preserve">преса      за      великпг      бриска,шетке      за WC,щпакле,кпфе   за   впду,метле,   телескпп щтаппви           за           шищћеое,ђубравник, брисаш,лппатица   са   метлпм   ,   сущаши   за
</t>
    </r>
    <r>
      <rPr>
        <sz val="9"/>
        <rFont val="Carlito"/>
        <family val="2"/>
      </rPr>
      <t>руке  другп</t>
    </r>
  </si>
  <si>
    <r>
      <rPr>
        <sz val="12"/>
        <rFont val="Carlito"/>
        <family val="2"/>
      </rPr>
      <t xml:space="preserve">Остали материјали за пдржаваое хигијене:
</t>
    </r>
    <r>
      <rPr>
        <sz val="9"/>
        <rFont val="Carlito"/>
        <family val="2"/>
      </rPr>
      <t xml:space="preserve">крпарпбуста3/1,крпа микрпфибер за емајл, Крпа   микрпфибер   за   намещтај,шетке     за шищћеое  кпмплет,вреће  за  смеће,  сунђер типи-тпп 5/1,убрус,тпалетна рплна,
</t>
    </r>
    <r>
      <rPr>
        <sz val="9"/>
        <rFont val="Carlito"/>
        <family val="2"/>
      </rPr>
      <t xml:space="preserve">крпе  за  ппд,,улпжак  за  телескпп  пајалице, рукавице гумене,
</t>
    </r>
    <r>
      <rPr>
        <sz val="9"/>
        <rFont val="Carlito"/>
        <family val="2"/>
      </rPr>
      <t xml:space="preserve">сунћер    кухиоска   бпја   10/1,средствп    за шищћеое  рашунарске  ппреме,улпжак  шетка
</t>
    </r>
    <r>
      <rPr>
        <sz val="9"/>
        <rFont val="Carlito"/>
        <family val="2"/>
      </rPr>
      <t>,брисаш   памушни,      крпа   за   ппсуђе,крпа трулекс,магишне   крпе,улпжак   за   малпг   и великпг  бриска,  кесе  за  усисиваш,  жица  за судпве.....</t>
    </r>
  </si>
  <si>
    <r>
      <rPr>
        <sz val="12"/>
        <rFont val="Carlito"/>
        <family val="2"/>
      </rPr>
      <t>Храна (пецива, кплаши и сл.)</t>
    </r>
  </si>
  <si>
    <r>
      <rPr>
        <sz val="12"/>
        <rFont val="Carlito"/>
        <family val="2"/>
      </rPr>
      <t>Пиће  (спкпви, кафа, шајеви)</t>
    </r>
  </si>
  <si>
    <r>
      <rPr>
        <b/>
        <sz val="12"/>
        <rFont val="Carlito"/>
        <family val="2"/>
      </rPr>
      <t>Материјал за ппсебне намене</t>
    </r>
  </si>
  <si>
    <r>
      <rPr>
        <sz val="12"/>
        <rFont val="Carlito"/>
        <family val="2"/>
      </rPr>
      <t>Пптрпщни материјал: Разни ситни материјал</t>
    </r>
  </si>
  <si>
    <r>
      <rPr>
        <sz val="12"/>
        <rFont val="Carlito"/>
        <family val="2"/>
      </rPr>
      <t xml:space="preserve">Алат и инвентар:
</t>
    </r>
    <r>
      <rPr>
        <sz val="12"/>
        <rFont val="Carlito"/>
        <family val="2"/>
      </rPr>
      <t>-</t>
    </r>
    <r>
      <rPr>
        <sz val="9"/>
        <rFont val="Carlito"/>
        <family val="2"/>
      </rPr>
      <t xml:space="preserve">рещп, усисиваши, ватрпгасни
</t>
    </r>
    <r>
      <rPr>
        <sz val="9"/>
        <rFont val="Carlito"/>
        <family val="2"/>
      </rPr>
      <t xml:space="preserve">апарати, апарати, зидни сат, телефпни, пфингери, пгледала,слике, плутане табле, рампви, батеријска лампа и другп;-заставе Р.Србије, тракасте завесе и
</t>
    </r>
    <r>
      <rPr>
        <sz val="9"/>
        <rFont val="Carlito"/>
        <family val="2"/>
      </rPr>
      <t xml:space="preserve">венецијанери,шаще за впду щпљице за
</t>
    </r>
    <r>
      <rPr>
        <sz val="9"/>
        <rFont val="Carlito"/>
        <family val="2"/>
      </rPr>
      <t xml:space="preserve">кафу,щпље за шај, теписи, тракасте завесе и другп
</t>
    </r>
    <r>
      <rPr>
        <sz val="9"/>
        <rFont val="Carlito"/>
        <family val="2"/>
      </rPr>
      <t>- дпзатпр за тешни сапун, држаши за убрусе</t>
    </r>
  </si>
  <si>
    <r>
      <rPr>
        <sz val="9"/>
        <rFont val="Carlito"/>
        <family val="2"/>
      </rPr>
      <t xml:space="preserve">и тпалет папир, впдпкптлић, лавабп, WC щпља, даска, бпјлери, пгледала за тпалете, сущаши за руке и другп
</t>
    </r>
    <r>
      <rPr>
        <sz val="9"/>
        <rFont val="Carlito"/>
        <family val="2"/>
      </rPr>
      <t xml:space="preserve">-щрафцигери, кљушеви, бургије , брусилица
</t>
    </r>
    <r>
      <rPr>
        <sz val="9"/>
        <rFont val="Carlito"/>
        <family val="2"/>
      </rPr>
      <t>и други алат</t>
    </r>
  </si>
  <si>
    <r>
      <rPr>
        <sz val="12"/>
        <rFont val="Carlito"/>
        <family val="2"/>
      </rPr>
      <t xml:space="preserve">Сп за путеве (за лед испред
</t>
    </r>
    <r>
      <rPr>
        <sz val="12"/>
        <rFont val="Carlito"/>
        <family val="2"/>
      </rPr>
      <t>улаза у щкплу)</t>
    </r>
  </si>
  <si>
    <r>
      <rPr>
        <sz val="12"/>
        <rFont val="Carlito"/>
        <family val="2"/>
      </rPr>
      <t xml:space="preserve">Остали материјали за ппсебне
</t>
    </r>
    <r>
      <rPr>
        <sz val="12"/>
        <rFont val="Carlito"/>
        <family val="2"/>
      </rPr>
      <t>намене</t>
    </r>
  </si>
  <si>
    <r>
      <rPr>
        <b/>
        <sz val="12"/>
        <rFont val="Carlito"/>
        <family val="2"/>
      </rPr>
      <t>Накнаде из бучета за пбразпваое</t>
    </r>
  </si>
  <si>
    <r>
      <rPr>
        <sz val="12"/>
        <rFont val="Carlito"/>
        <family val="2"/>
      </rPr>
      <t>Ушенишке награде</t>
    </r>
  </si>
  <si>
    <r>
      <rPr>
        <sz val="12"/>
        <rFont val="Carlito"/>
        <family val="2"/>
      </rPr>
      <t>Исхрана и смещтај ушеника</t>
    </r>
  </si>
  <si>
    <r>
      <rPr>
        <sz val="12"/>
        <rFont val="Carlito"/>
        <family val="2"/>
      </rPr>
      <t>Остале накнаде пбразпваоа</t>
    </r>
  </si>
  <si>
    <r>
      <rPr>
        <sz val="12"/>
        <rFont val="Carlito"/>
        <family val="2"/>
      </rPr>
      <t xml:space="preserve">Учбеници за наставу
</t>
    </r>
    <r>
      <rPr>
        <sz val="12"/>
        <rFont val="Carlito"/>
        <family val="2"/>
      </rPr>
      <t>(</t>
    </r>
    <r>
      <rPr>
        <sz val="11"/>
        <rFont val="Carlito"/>
        <family val="2"/>
      </rPr>
      <t>библиптека-струшна литература</t>
    </r>
    <r>
      <rPr>
        <sz val="12"/>
        <rFont val="Carlito"/>
        <family val="2"/>
      </rPr>
      <t>)</t>
    </r>
  </si>
  <si>
    <r>
      <rPr>
        <b/>
        <sz val="12"/>
        <rFont val="Carlito"/>
        <family val="2"/>
      </rPr>
      <t>У  К  У  П  Н  П       Р  А  С   Х  П  Д  И</t>
    </r>
  </si>
  <si>
    <r>
      <rPr>
        <sz val="12"/>
        <rFont val="Carlito"/>
        <family val="2"/>
      </rPr>
      <t xml:space="preserve">Шеф рашунпвпдства                                                                                                                                                Директпр щкпле
</t>
    </r>
    <r>
      <rPr>
        <sz val="12"/>
        <rFont val="Carlito"/>
        <family val="2"/>
      </rPr>
      <t>Зприца Антанасијевић с.р.                                                                                                                                     Бранкп Субптић с.р.</t>
    </r>
  </si>
  <si>
    <t>Бепград, ЈАНУАР 2022. год.</t>
  </si>
  <si>
    <t>( назив индиректног корисника буџета )</t>
  </si>
  <si>
    <t>ФИНАНСИЈСКИ  ПЛАН
ЗА 2022. ГОДИНУ</t>
  </si>
  <si>
    <t xml:space="preserve">На основу члана 50.Закона о буџетском систему (Службени Гласник Р.С. ( "Службени гласник  Р.С."бр. 54/09  , 73/10, 101/10, 101/11, 93/12, 62/13, 63/13) и члана _ . Статус  ЕТШ " Никола Тесла " , а у вези са Извештајем о Фискалној стратегији и економској и фискалној политици за 2021 . годину Школски одбор на електронској седници доноси </t>
  </si>
  <si>
    <r>
      <t xml:space="preserve">ФИНАНСИЈСКИ ПЛАН  ЗА  2021. годину 
</t>
    </r>
    <r>
      <rPr>
        <sz val="11"/>
        <rFont val="Carlito"/>
        <charset val="238"/>
      </rPr>
      <t xml:space="preserve">У складу са усвојеним планом рада школске за 2020/21 годину, планом ресуса ( људских и материјалних) , као и план сопствених прихода за 2022. годину 
</t>
    </r>
    <r>
      <rPr>
        <b/>
        <sz val="14"/>
        <rFont val="Carlito"/>
        <charset val="238"/>
      </rPr>
      <t>Финасијски план састоји се од :</t>
    </r>
    <r>
      <rPr>
        <b/>
        <sz val="16"/>
        <rFont val="Carlito"/>
        <charset val="238"/>
      </rPr>
      <t xml:space="preserve">
</t>
    </r>
    <r>
      <rPr>
        <b/>
        <sz val="14"/>
        <rFont val="Carlito"/>
        <charset val="238"/>
      </rPr>
      <t>1.  ПЛАНИРАНИ ПРИХОДИ И ПРИМАЊА ЗА ФИ</t>
    </r>
    <r>
      <rPr>
        <sz val="10"/>
        <rFont val="Carlito"/>
        <charset val="238"/>
      </rPr>
      <t>НАСИРАЊЕ РАДА ШКОЛЕ ЗА 2022. ГОДИНУ САСТОЈИ СЕ ИЗ СЛЕДЕЋИХ СРЕДСТАВА:</t>
    </r>
  </si>
  <si>
    <t>1.</t>
  </si>
  <si>
    <t xml:space="preserve">Текући трансфери од других нивоа власти </t>
  </si>
  <si>
    <t>Текући трансфери од других нивоа власти у корист нивоа Реп.</t>
  </si>
  <si>
    <t>2.</t>
  </si>
  <si>
    <t xml:space="preserve">Капитални трансфери од других нивоа власти </t>
  </si>
  <si>
    <t xml:space="preserve">Капитални трансфери од других нивоа власти у корист Републике </t>
  </si>
  <si>
    <t xml:space="preserve">Приходи од продаје добара и услуга </t>
  </si>
  <si>
    <t xml:space="preserve">Донације </t>
  </si>
  <si>
    <t>ЕЛЕКТРОТЕХНИЧКА ШКОЛА ``НИКОЛА ТЕСЛА`` БЕОГРАД</t>
  </si>
  <si>
    <t xml:space="preserve">Меморандуске ставке за рефунадицију расхода </t>
  </si>
  <si>
    <t>у хиљ.дин</t>
  </si>
  <si>
    <t xml:space="preserve">Меморандуске ставке за рефунадицију расхода : боловања преко 30 дана и породиљска боловања </t>
  </si>
  <si>
    <t xml:space="preserve">Приходи из буџета </t>
  </si>
  <si>
    <t xml:space="preserve">Приходи из буџета -плата , запослених, отпремница, републичка такмичења </t>
  </si>
  <si>
    <t xml:space="preserve">Приходи </t>
  </si>
  <si>
    <t xml:space="preserve">Примања од откупа стана у државној својини (12*20) </t>
  </si>
  <si>
    <t xml:space="preserve">У  К  У П   Н  О    П  Р  И  Х О Д И </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</si>
  <si>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</si>
  <si>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</si>
  <si>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</si>
  <si>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</si>
  <si>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</si>
  <si>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</si>
  <si>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</si>
  <si>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</si>
  <si>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</si>
  <si>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</si>
  <si>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</si>
  <si>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</si>
  <si>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</si>
  <si>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</si>
  <si>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</si>
  <si>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</si>
  <si>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</si>
  <si>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</si>
  <si>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</si>
  <si>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</si>
  <si>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</si>
  <si>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</si>
  <si>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</si>
  <si>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</si>
  <si>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</si>
  <si>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</si>
  <si>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</si>
  <si>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</si>
  <si>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</si>
  <si>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</si>
  <si>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 xml:space="preserve">Бруто зарада </t>
  </si>
  <si>
    <t xml:space="preserve">Плата по основу цене рада </t>
  </si>
  <si>
    <t xml:space="preserve">Додатак за рад дужни од пуног радног времена </t>
  </si>
  <si>
    <t xml:space="preserve">Додатак за време проведено на раду (минули  рад) у просвети </t>
  </si>
  <si>
    <t xml:space="preserve">Накнадно зарада за време привремено спреч.за рад до 30 д. услед болести </t>
  </si>
  <si>
    <t xml:space="preserve">Накнадно зарада за време одсуства са рада на дан празника који је нерадан дан, годишњи одмор , државни празник </t>
  </si>
  <si>
    <t xml:space="preserve">Остали додаци и накнаде запосленима: старешинство </t>
  </si>
  <si>
    <t xml:space="preserve">Накнада штете запосленом за не искоришћени годишњи одмор </t>
  </si>
  <si>
    <t xml:space="preserve">Допринос за ПИО </t>
  </si>
  <si>
    <t xml:space="preserve">Допринос за здрав.осигурање </t>
  </si>
  <si>
    <t xml:space="preserve">Допринос за незапосленост </t>
  </si>
  <si>
    <t xml:space="preserve">Допринос за незапосленост укунути у складу са Законом </t>
  </si>
  <si>
    <t xml:space="preserve">Накнаде у натури </t>
  </si>
  <si>
    <t xml:space="preserve">Исплата накнаде за време одсуства с посла на терет фонда </t>
  </si>
  <si>
    <t>33.</t>
  </si>
  <si>
    <t>34.</t>
  </si>
  <si>
    <t xml:space="preserve">Боловање преко 30 дана (болест и трудничко боловање </t>
  </si>
  <si>
    <t xml:space="preserve">Отпремнине и помоћи </t>
  </si>
  <si>
    <t xml:space="preserve">Отпремнине у случају отпуштања са посла (технолошки вишак ) </t>
  </si>
  <si>
    <t xml:space="preserve">Помоћ у случају смрти зап.или члан уже породице </t>
  </si>
  <si>
    <t xml:space="preserve">Помоћ у медицинску лечењу запослених или чланова уже породице или друге помоћи  </t>
  </si>
  <si>
    <t xml:space="preserve">Помоу медицинском лечењу запосленог или чл. уже пород. </t>
  </si>
  <si>
    <t>Остале помоћи запосленим (солидарна пом.чл 29, став 3 ПКУ)</t>
  </si>
  <si>
    <t xml:space="preserve">Награда запосленима и остали посебни расходи </t>
  </si>
  <si>
    <t xml:space="preserve">Трошкови платнног промета и банкарских услуга </t>
  </si>
  <si>
    <t xml:space="preserve">Енегретске услуге </t>
  </si>
  <si>
    <t xml:space="preserve">Услуге за електричну енергију (месечни рачун) </t>
  </si>
  <si>
    <t xml:space="preserve">Комуналне услуге </t>
  </si>
  <si>
    <t xml:space="preserve">Услуге водовод и канализације </t>
  </si>
  <si>
    <t xml:space="preserve">Дерaтизација </t>
  </si>
  <si>
    <t>Услуге заштите имовине (провера исправности и сервис ватрог. апарата)</t>
  </si>
  <si>
    <t xml:space="preserve">Одвоз отпада (постојање другог отпада) </t>
  </si>
  <si>
    <t xml:space="preserve">Услуге чишећење (градска чистоћа) </t>
  </si>
  <si>
    <t xml:space="preserve">Доприноси за коришћење воде </t>
  </si>
  <si>
    <t xml:space="preserve">Услуге комуникације </t>
  </si>
  <si>
    <t xml:space="preserve">Телефон -фиксни телефонија </t>
  </si>
  <si>
    <t xml:space="preserve">Интернет и слично </t>
  </si>
  <si>
    <t xml:space="preserve">Услуге мобилног телефона </t>
  </si>
  <si>
    <t xml:space="preserve">Остале услуге комуникације ЕСПП-а обнављање елект.сертификата </t>
  </si>
  <si>
    <t xml:space="preserve">Поштарина </t>
  </si>
  <si>
    <t xml:space="preserve">Осигурање запослених </t>
  </si>
  <si>
    <t xml:space="preserve">Остали трошкови </t>
  </si>
  <si>
    <t xml:space="preserve">Остали непоменути трошкови (непривиди трошкови ) </t>
  </si>
  <si>
    <t xml:space="preserve">Трошкови службених путовања у земљи </t>
  </si>
  <si>
    <t xml:space="preserve">Трошкови дневнице (исхране) на службеном пут </t>
  </si>
  <si>
    <t xml:space="preserve">Трошкови превоза на служ.путу (аутобуске карте или друге врсте ) </t>
  </si>
  <si>
    <t xml:space="preserve">Трошкови смештаја на служ.путу </t>
  </si>
  <si>
    <t xml:space="preserve">Такси превоз </t>
  </si>
  <si>
    <t xml:space="preserve">Накнада за употребу сопственог возила /Бензин </t>
  </si>
  <si>
    <t>422194 426411</t>
  </si>
  <si>
    <t xml:space="preserve">Трошкови службеног путовања у иностранству </t>
  </si>
  <si>
    <t xml:space="preserve">Трошкови дневница на службеном путу у иностранству </t>
  </si>
  <si>
    <t xml:space="preserve">Трошкови путовања у оквиру редовног рада </t>
  </si>
  <si>
    <t xml:space="preserve">Такси превоз у оквиру редовног рада </t>
  </si>
  <si>
    <t xml:space="preserve">Превоз ученика-такмичења и сл. </t>
  </si>
  <si>
    <t xml:space="preserve">Административне услуге </t>
  </si>
  <si>
    <t xml:space="preserve">Компјутерске услуге </t>
  </si>
  <si>
    <t xml:space="preserve">Услуге за издраду софтвера </t>
  </si>
  <si>
    <t xml:space="preserve">Услуге за одржавање софтвера </t>
  </si>
  <si>
    <t xml:space="preserve">Остале компијутерске  услуге </t>
  </si>
  <si>
    <t xml:space="preserve">Услуге образовања и усавр. запослених </t>
  </si>
  <si>
    <t xml:space="preserve">Котизација за семинаре (наставе и ваннаставе) </t>
  </si>
  <si>
    <t xml:space="preserve">Котизација за стручно саветовање (настава и ваннастава </t>
  </si>
  <si>
    <t xml:space="preserve">Котизација за учестовање на сајмовима и сл.(школске активности ) </t>
  </si>
  <si>
    <t xml:space="preserve">Услуге информисања </t>
  </si>
  <si>
    <t xml:space="preserve">Услуге информисања јавности </t>
  </si>
  <si>
    <t xml:space="preserve">Објаљивање тендера и инфор.огласа ( у поступку спровођена јавних набавки , огласи и читуља и сл.) </t>
  </si>
  <si>
    <t xml:space="preserve">Стручпне услуге </t>
  </si>
  <si>
    <t xml:space="preserve">Адвокатске услуге </t>
  </si>
  <si>
    <t xml:space="preserve">Услуге домаћинства и угоститељства </t>
  </si>
  <si>
    <t xml:space="preserve">Репрезентација </t>
  </si>
  <si>
    <t xml:space="preserve">Репрезентација школе </t>
  </si>
  <si>
    <t xml:space="preserve">Остале опште услуге </t>
  </si>
  <si>
    <t xml:space="preserve">Услуге образовања , култура и спорта </t>
  </si>
  <si>
    <t xml:space="preserve">Медицинске услуге </t>
  </si>
  <si>
    <t xml:space="preserve">Остале специјализоване услуге </t>
  </si>
  <si>
    <t xml:space="preserve">Текући попр. и одржав. зграде и објеката-материјал и извођење радова </t>
  </si>
  <si>
    <t xml:space="preserve">Централно грејање ( материјал и услуге) Термотехничка одржавање вентила за радијаторе и сл. </t>
  </si>
  <si>
    <t>35.</t>
  </si>
  <si>
    <t>36.</t>
  </si>
  <si>
    <t>37.</t>
  </si>
  <si>
    <t>38.</t>
  </si>
  <si>
    <t>39.</t>
  </si>
  <si>
    <t>40.</t>
  </si>
  <si>
    <t>41.</t>
  </si>
  <si>
    <t>42.</t>
  </si>
  <si>
    <t>43.</t>
  </si>
  <si>
    <t>44.</t>
  </si>
  <si>
    <t>45.</t>
  </si>
  <si>
    <t>46.</t>
  </si>
  <si>
    <t>47.</t>
  </si>
  <si>
    <t xml:space="preserve">Механичка поправка и одржавање </t>
  </si>
  <si>
    <t xml:space="preserve">Текуће поправке и одржавање електричне и електронске опреме </t>
  </si>
  <si>
    <t xml:space="preserve">Опрема за домаћинство и угоститељиство </t>
  </si>
  <si>
    <t xml:space="preserve">Уградња опрема ( материјал и услуге) 1. поправка и сервис клима уређаја , уградња клима уређаја  2. сервис видео надзора појачање система за видео надзоре 3. уградња и сл. </t>
  </si>
  <si>
    <t xml:space="preserve">Текући поправке и одржавање опреме и материјал за образовање ( материјал и услуге) попп.рачунара у кабинетима, фотокоп.апарата у настави DVD -а, ТV-а, кастефона, фото-апарата, сервисирање надзора, мреже , стаклене површине , уградња драм кетриџа и друго  - боја ии разређивач за табле, поправка клупа и ђачких столица, професорких столица , катреди , наслона и седишта за професорке и ђачке столице , даске за клупу , врата и сл.-по наплати штете    </t>
  </si>
  <si>
    <t xml:space="preserve">Текућа поправка и одржавање опреме и материјал за безбедност (материјал и услуге) одрж.противпоожар .апарата  - обележавање клизавих површина и остало </t>
  </si>
  <si>
    <t xml:space="preserve">Административни материјал </t>
  </si>
  <si>
    <t xml:space="preserve">ХТЗ опрема: радно одело за домара  -ципеле за домара.....                                                                              </t>
  </si>
  <si>
    <t xml:space="preserve">Остали расходи за одећу,обућу и униформе                                            
обућа за спремачице и кецеље; 
униформе ( патике и тренерке) за професоре физичког васпитања
</t>
  </si>
  <si>
    <t xml:space="preserve">Цвеће и зеленило
- земља за цвеће, саксије, венац, сузе, средства за прехрану цвећа....                                                                                        
</t>
  </si>
  <si>
    <t>Материјал за образовање и усавршавање запослених</t>
  </si>
  <si>
    <t xml:space="preserve">Стручна литература за редовне потребе запослених
(настава и ваннастава)
</t>
  </si>
  <si>
    <t>Материјал за образовање културу и спорт</t>
  </si>
  <si>
    <t xml:space="preserve">Материјал за спорт
(лопте и сл.)
</t>
  </si>
  <si>
    <t>Допуна прве помоћи</t>
  </si>
  <si>
    <t xml:space="preserve">Материјал за одржавање хигијене и угоститељства  </t>
  </si>
  <si>
    <t>Храна (пецива, колачи и сл.)</t>
  </si>
  <si>
    <t>Пиће  (сокови, кафа, чајеви)</t>
  </si>
  <si>
    <t xml:space="preserve">Материјал за посебне намене    </t>
  </si>
  <si>
    <t xml:space="preserve">Алат и инвентар:
-решо, усисивачи, ватрогасни
апарати, апарати, зидни сат, телефони, офингери, огледала,слике, плутане табле, рамови, батеријска лампа и друго;-заставе Р.Србије, тракасте завесе и венецијанери,чаше за воду шољице за кафу,шоље за чај, теписи, тракасте завесе  и друго
- дозатор за течни сапун, држачи за убрусе и тоалет папир, водокотлић, лавабо, WC шоља, даска, бојлери, огледала за тоалете, сушачи за руке и друго
-шрафцигери, кључеви, бургије , брусилица и други алат
</t>
  </si>
  <si>
    <t>Со за путеве (за лед испред улаза у школу)</t>
  </si>
  <si>
    <t>Остали материјали за посебне намене</t>
  </si>
  <si>
    <t>Остали порези</t>
  </si>
  <si>
    <t>Обавезне таксе</t>
  </si>
  <si>
    <t>Републичке таксе</t>
  </si>
  <si>
    <t>Градска такса</t>
  </si>
  <si>
    <t>Општинске таксе</t>
  </si>
  <si>
    <t>Судске таксе</t>
  </si>
  <si>
    <t>Новчане казне и пенали</t>
  </si>
  <si>
    <t>Републичке казне</t>
  </si>
  <si>
    <t>Градске таксе</t>
  </si>
  <si>
    <t>Општинске казне</t>
  </si>
  <si>
    <t>Административни намештај</t>
  </si>
  <si>
    <t>Опрема за домаћинство</t>
  </si>
  <si>
    <t>Oпрема за образовање</t>
  </si>
  <si>
    <t>Остале некретнине и опрема</t>
  </si>
  <si>
    <t>Нематеријална имовина</t>
  </si>
  <si>
    <t>Уџбеници за наставу (библиотека-стручна литература)</t>
  </si>
  <si>
    <t xml:space="preserve">Остали трошкови пословања путовања у иностранству </t>
  </si>
  <si>
    <t xml:space="preserve">Шеф рачуноводства </t>
  </si>
  <si>
    <t xml:space="preserve">Електротехничка школа </t>
  </si>
  <si>
    <t xml:space="preserve">Никола Тесла </t>
  </si>
  <si>
    <t xml:space="preserve">Краљице Наталије 31 </t>
  </si>
  <si>
    <t xml:space="preserve">Београд </t>
  </si>
  <si>
    <t xml:space="preserve">Датум: </t>
  </si>
  <si>
    <t>Укупно</t>
  </si>
  <si>
    <t>РС</t>
  </si>
  <si>
    <t>Град</t>
  </si>
  <si>
    <t>Донације</t>
  </si>
  <si>
    <t>Конто</t>
  </si>
  <si>
    <t>Редни
број</t>
  </si>
  <si>
    <t>Предмет/опис</t>
  </si>
  <si>
    <t xml:space="preserve">Споредне продаја добара и услуга које врши државне нетржишне јединице </t>
  </si>
  <si>
    <t>Приходи од продаје добара и услуга: школарина, испити, дупликати, решења</t>
  </si>
  <si>
    <t>Превоз средствима јавног превоза 
посета електранама и сл.</t>
  </si>
  <si>
    <t>Трош. путовања ученика који учествују на такмичењима</t>
  </si>
  <si>
    <t xml:space="preserve">Услуге образовања и усавршавање запослених </t>
  </si>
  <si>
    <t xml:space="preserve">Издаци за стручне испите (лиценца) </t>
  </si>
  <si>
    <t xml:space="preserve">Остали издаци за стручно образовање - чланарине </t>
  </si>
  <si>
    <t xml:space="preserve">Хемијско чишћење (прање завеса, драперија, тепиха) </t>
  </si>
  <si>
    <t xml:space="preserve">Угоститељске услуге (Свети Сава,  Дан школе,  Заједница ЕТШ ) </t>
  </si>
  <si>
    <t xml:space="preserve">
423712</t>
  </si>
  <si>
    <t xml:space="preserve">Остале медицинске услуге системизацијом предвиђене </t>
  </si>
  <si>
    <t xml:space="preserve">Материјал за образовање:
1. материјали за образовање и усавшавање запослених
</t>
  </si>
  <si>
    <t>Сопстевена
 средстава</t>
  </si>
  <si>
    <t>Родитељска
 средства</t>
  </si>
  <si>
    <t xml:space="preserve">Превоз са посла на посао </t>
  </si>
  <si>
    <t xml:space="preserve">Отпремнине приликом одласка у пензију (старосна и инвалидска) </t>
  </si>
  <si>
    <t>Јубиларне награде ( за 10-20-30- 35-40. год.стажа)</t>
  </si>
  <si>
    <t xml:space="preserve">Трошкови платнног промета (провизије) </t>
  </si>
  <si>
    <t xml:space="preserve">Централно грејање (месечни рачуни) </t>
  </si>
  <si>
    <t xml:space="preserve">Трошкови превоза - службеног пута у иностранству </t>
  </si>
  <si>
    <t xml:space="preserve">Трошкови путовања ученика </t>
  </si>
  <si>
    <t xml:space="preserve">Остале адмистративне услуге (службеник за јавне набавке или агенције) </t>
  </si>
  <si>
    <t>Услуге одржавање рачунара и рачунарске мреже (одржавање мреже, рачунарске инсталације , реинсталације и остало )</t>
  </si>
  <si>
    <t xml:space="preserve">Зидарски радови ( потрошни материјали, услуге, радови)  </t>
  </si>
  <si>
    <t xml:space="preserve">Остале услуге и грађевински материјали за текуће поправке и одржавање Школе </t>
  </si>
  <si>
    <t>Намештај (материјали за текуће одржавање школског намештаја)</t>
  </si>
  <si>
    <t>Укупни расходи</t>
  </si>
  <si>
    <t>Осигурања</t>
  </si>
  <si>
    <t>Молерски фарбарски радови  (потрошни материјали, услуга и радови)</t>
  </si>
  <si>
    <t xml:space="preserve"> Радови на крову (материјал , услуге, радови)</t>
  </si>
  <si>
    <t xml:space="preserve">Радови на водовод и канализацију (материхјал, услуга,радови ) </t>
  </si>
  <si>
    <t>Електро материјал - електро инсталација материјал и услуге )</t>
  </si>
  <si>
    <t xml:space="preserve">Радови на комуник. инсталациијама (материјал и услуге)  </t>
  </si>
  <si>
    <t xml:space="preserve">Тeкући поправке и одржавање опреме </t>
  </si>
  <si>
    <t xml:space="preserve">Хемијска средства за чишћење     </t>
  </si>
  <si>
    <t>Ивентар за одржавање хигијене</t>
  </si>
  <si>
    <t>Остали материјали за одржавање хигијене</t>
  </si>
  <si>
    <t>Столарски радови ( потрошни материјали, услуге, радови )</t>
  </si>
  <si>
    <t>Остале опште услуге
 1. осигурање ученика- Р
2.ескурзија- Р
3. уговори о делу (архива и слично по потреби)- Г
4. техника израда распореда часова- Г
5. израда кључева 
6. Одржавање ПП апарата</t>
  </si>
  <si>
    <t xml:space="preserve">Услуге образовања 
обука запослених </t>
  </si>
  <si>
    <t>Материјал за образовање
-материјали за матурске радове
-потрошни материјали за потребе наставе
-матичне књиге, образци
1.креде и фломастери</t>
  </si>
  <si>
    <t>426911
426912</t>
  </si>
  <si>
    <t xml:space="preserve">Потрошни материјал
Разни ситни резервни делови
</t>
  </si>
  <si>
    <t xml:space="preserve">Поклони :
1. Поклони/награде за ученике- књиге (Р) 
2. Поклони за пословне партнере /пензионере </t>
  </si>
  <si>
    <t xml:space="preserve">Oпрема за образовање
Клима уређаји, школске табле, лаптоп, рачунарске столице, штампачи, мрежни апарат, флип чарт табла, мултифункцијски уређај, пројектори и сл.
Осцилоскопи;Генератори
Столице школске и слично
Електронско учило;Мерни интрументи, Машине електро
</t>
  </si>
  <si>
    <t>Остала-опрема за школу
из средстава донација</t>
  </si>
  <si>
    <t>Програмске активности</t>
  </si>
  <si>
    <t>0-0001</t>
  </si>
  <si>
    <t xml:space="preserve">Остaли трошкови путовања -непридвиђени </t>
  </si>
  <si>
    <t>0-0004</t>
  </si>
  <si>
    <t>0-0006</t>
  </si>
  <si>
    <r>
      <rPr>
        <b/>
        <sz val="14"/>
        <color rgb="FF000000"/>
        <rFont val="Times New Roman"/>
        <family val="1"/>
        <charset val="238"/>
      </rPr>
      <t xml:space="preserve">2. ПЛАНИРАНИ  РАСХОДИ И  ИЗДАЦИ ЗА 2024 ГОДИНУ СУ </t>
    </r>
    <r>
      <rPr>
        <sz val="14"/>
        <color rgb="FF000000"/>
        <rFont val="Times New Roman"/>
        <family val="1"/>
        <charset val="238"/>
      </rPr>
      <t>:</t>
    </r>
  </si>
  <si>
    <r>
      <t>Текући добровољни трансфеери на републичком нивоу
(</t>
    </r>
    <r>
      <rPr>
        <b/>
        <sz val="14"/>
        <color rgb="FF000000"/>
        <rFont val="Times New Roman"/>
        <family val="1"/>
        <charset val="238"/>
      </rPr>
      <t xml:space="preserve">донације ) </t>
    </r>
  </si>
  <si>
    <r>
      <rPr>
        <b/>
        <sz val="16"/>
        <color rgb="FF000000"/>
        <rFont val="Times New Roman"/>
        <family val="1"/>
        <charset val="238"/>
      </rPr>
      <t>Допринос за здрав.осигурање</t>
    </r>
    <r>
      <rPr>
        <sz val="16"/>
        <color rgb="FF000000"/>
        <rFont val="Times New Roman"/>
        <family val="1"/>
        <charset val="238"/>
      </rPr>
      <t xml:space="preserve"> </t>
    </r>
  </si>
  <si>
    <r>
      <rPr>
        <strike/>
        <sz val="16"/>
        <color rgb="FF000000"/>
        <rFont val="Times New Roman"/>
        <family val="1"/>
        <charset val="238"/>
      </rPr>
      <t>Трошкови дневница за служ.пут у иностранству (ескурзија)</t>
    </r>
    <r>
      <rPr>
        <sz val="16"/>
        <color rgb="FF000000"/>
        <rFont val="Times New Roman"/>
        <family val="1"/>
        <charset val="238"/>
      </rPr>
      <t xml:space="preserve"> </t>
    </r>
  </si>
  <si>
    <r>
      <t>ОСТАЛЕ СТРУЧНЕ  услуге (</t>
    </r>
    <r>
      <rPr>
        <sz val="16"/>
        <color rgb="FF000000"/>
        <rFont val="Times New Roman"/>
        <family val="1"/>
      </rPr>
      <t>израда пројектне документације, надзори радова и друге стручне услуге по потреби</t>
    </r>
    <r>
      <rPr>
        <sz val="16"/>
        <color rgb="FF000000"/>
        <rFont val="Times New Roman"/>
        <family val="1"/>
        <charset val="238"/>
      </rPr>
      <t xml:space="preserve">) </t>
    </r>
  </si>
  <si>
    <r>
      <t>Рачунарска опрема (резервни делови за текуће одржавање рачунара и мреже )</t>
    </r>
    <r>
      <rPr>
        <i/>
        <sz val="16"/>
        <color rgb="FF000000"/>
        <rFont val="Times New Roman"/>
        <family val="1"/>
        <charset val="238"/>
      </rPr>
      <t xml:space="preserve"> напајање , миш за рачунар , тастатуре , усб тастатуре, стерео слушалице , рутери , рек кућишта, печ панели модуларни, конектори за печ панеле , адаптери и рач.мрежа и ост. </t>
    </r>
  </si>
  <si>
    <r>
      <t xml:space="preserve">Остале поправке и одржавање адмистративне опреме </t>
    </r>
    <r>
      <rPr>
        <i/>
        <sz val="16"/>
        <color rgb="FF000000"/>
        <rFont val="Times New Roman"/>
        <family val="1"/>
        <charset val="238"/>
      </rPr>
      <t xml:space="preserve">поправке фотокопир апарата и штампача годишњи сервис штампача - сервис скенера . </t>
    </r>
  </si>
  <si>
    <t>Дел.бр.</t>
  </si>
  <si>
    <t xml:space="preserve">Услуге рекламе и пропаганде </t>
  </si>
  <si>
    <t xml:space="preserve">Опрема за телекомуникацију 
( СТС и мултимедија, роботику) </t>
  </si>
  <si>
    <t xml:space="preserve">Канцеларијски материјал 
</t>
  </si>
  <si>
    <t>Остали административни материјал-тонери</t>
  </si>
  <si>
    <t>Зорица Антанасијевић с.р.</t>
  </si>
  <si>
    <t>Директор школе</t>
  </si>
  <si>
    <t>Бранко Суботић с.р.</t>
  </si>
  <si>
    <t>742317
742378</t>
  </si>
  <si>
    <t xml:space="preserve">Приходи - ванредно школовање
Родитељски динар за ваннаставе активности : ђачки динар, ескурзије, осигурање и штете </t>
  </si>
  <si>
    <t>Град 07
Неутрошена средства - другог нивоа власти 017</t>
  </si>
  <si>
    <t>РС 01</t>
  </si>
  <si>
    <t>Донације 08</t>
  </si>
  <si>
    <t>Родитељска средства 016</t>
  </si>
  <si>
    <t xml:space="preserve">Остале специјализоване услуге 
</t>
  </si>
  <si>
    <t>ФИНАНСИЈСКИ  ПЛАН ЗА 2026. ГОДИНУ</t>
  </si>
  <si>
    <t>Бепград, новембар  2025. год.</t>
  </si>
  <si>
    <t xml:space="preserve">На основу члана 50.Закона о буџетском систему (Службени Гласник Р.С. ( "Службени гласник  Р.С."бр. 54/09  , 73/10, 101/10, 101/11, 93/12, 62/13, 63/13) и члана _ . Статус  ЕТШ " Никола Тесла " , а у вези са Извештајем о Фискалној стратегији и економској и фискалној политици за 2026 . годину Школски одбор доноси </t>
  </si>
  <si>
    <r>
      <t xml:space="preserve"> </t>
    </r>
    <r>
      <rPr>
        <b/>
        <sz val="14"/>
        <rFont val="Times New Roman"/>
        <family val="1"/>
        <charset val="238"/>
      </rPr>
      <t xml:space="preserve">ФИНАНСИЈСКИ ПЛАН  ЗА  2026. годину 
</t>
    </r>
    <r>
      <rPr>
        <sz val="14"/>
        <rFont val="Times New Roman"/>
        <family val="1"/>
        <charset val="238"/>
      </rPr>
      <t xml:space="preserve">У складу са предлогом планом рада школске за 2025/26  годину, планом ресуса ( људских и материјалних) , као и план сопствених прихода за 2026. годину 
</t>
    </r>
    <r>
      <rPr>
        <b/>
        <sz val="14"/>
        <rFont val="Times New Roman"/>
        <family val="1"/>
        <charset val="238"/>
      </rPr>
      <t xml:space="preserve">Финасијски план састоји се од :
1.  </t>
    </r>
    <r>
      <rPr>
        <b/>
        <sz val="14"/>
        <rFont val="Times New Roman"/>
        <family val="1"/>
      </rPr>
      <t>ПЛАНИРАНИ ПРИХОДИ И ПРИМАЊА ЗА ФИНАСИРАЊЕ РАДА ШКОЛЕ ЗА 2026. ГОДИНУ САСТОЈИ СЕ ИЗ СЛЕДЕЋИХ СРЕДСТАВА:</t>
    </r>
  </si>
  <si>
    <t>Новчане казне и пенали по реш.</t>
  </si>
  <si>
    <t>Новчане казне по реш.суда</t>
  </si>
  <si>
    <t xml:space="preserve">Накнаде штете </t>
  </si>
  <si>
    <t>Сопствена средства 04/013</t>
  </si>
  <si>
    <t>Oстале дотације и трансфери</t>
  </si>
  <si>
    <t>Дотације и трансфери</t>
  </si>
  <si>
    <t>731/2025-1</t>
  </si>
  <si>
    <t xml:space="preserve">Остале услуге штампања (школски информатор, материјал за сајам образовање, постери за уређење школе, штампа матер.)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</si>
</sst>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
    <numFmt numFmtId="166" formatCode="#,##0\ _R_S_D;[Red]#,##0\ _R_S_D"/>
    <numFmt numFmtId="167" formatCode="0;[Red]0"/>
  </numFmts>
  <fonts count="51">
    <font>
      <sz val="10"/>
      <color rgb="FF000000"/>
      <name val="Times New Roman"/>
      <charset val="204"/>
    </font>
    <font>
      <b/>
      <sz val="12"/>
      <name val="Carlito"/>
    </font>
    <font>
      <b/>
      <sz val="12"/>
      <color rgb="FF000000"/>
      <name val="Carlito"/>
      <family val="2"/>
    </font>
    <font>
      <sz val="12"/>
      <color rgb="FF000000"/>
      <name val="Carlito"/>
      <family val="2"/>
    </font>
    <font>
      <sz val="12"/>
      <name val="Carlito"/>
    </font>
    <font>
      <sz val="12"/>
      <color rgb="FF000000"/>
      <name val="Times New Roman"/>
      <family val="2"/>
    </font>
    <font>
      <strike/>
      <sz val="12"/>
      <color rgb="FF000000"/>
      <name val="Carlito"/>
      <family val="2"/>
    </font>
    <font>
      <sz val="11.5"/>
      <name val="Carlito"/>
    </font>
    <font>
      <b/>
      <sz val="12"/>
      <name val="Carlito"/>
      <family val="2"/>
    </font>
    <font>
      <sz val="11"/>
      <name val="Carlito"/>
      <family val="2"/>
    </font>
    <font>
      <sz val="12"/>
      <name val="Carlito"/>
      <family val="2"/>
    </font>
    <font>
      <strike/>
      <sz val="12"/>
      <name val="Times New Roman"/>
      <family val="1"/>
    </font>
    <font>
      <strike/>
      <sz val="12"/>
      <name val="Carlito"/>
      <family val="2"/>
    </font>
    <font>
      <i/>
      <sz val="8"/>
      <name val="Carlito"/>
      <family val="2"/>
    </font>
    <font>
      <sz val="9"/>
      <name val="Carlito"/>
      <family val="2"/>
    </font>
    <font>
      <i/>
      <sz val="9"/>
      <name val="Carlito"/>
      <family val="2"/>
    </font>
    <font>
      <b/>
      <sz val="8"/>
      <name val="Carlito"/>
      <family val="2"/>
    </font>
    <font>
      <sz val="8"/>
      <name val="Carlito"/>
      <family val="2"/>
    </font>
    <font>
      <sz val="10"/>
      <name val="Carlito"/>
      <family val="2"/>
    </font>
    <font>
      <sz val="11"/>
      <name val="Times New Roman"/>
      <family val="1"/>
    </font>
    <font>
      <b/>
      <sz val="10"/>
      <name val="Carlito"/>
      <family val="2"/>
    </font>
    <font>
      <sz val="11.5"/>
      <name val="Carlito"/>
      <family val="2"/>
    </font>
    <font>
      <sz val="8"/>
      <name val="Times New Roman"/>
      <family val="1"/>
    </font>
    <font>
      <b/>
      <sz val="12"/>
      <name val="Carlito"/>
      <charset val="238"/>
    </font>
    <font>
      <b/>
      <sz val="11"/>
      <name val="Carlito"/>
      <charset val="238"/>
    </font>
    <font>
      <sz val="20"/>
      <name val="Carlito"/>
      <charset val="238"/>
    </font>
    <font>
      <sz val="11"/>
      <name val="Carlito"/>
      <charset val="238"/>
    </font>
    <font>
      <sz val="10"/>
      <name val="Carlito"/>
      <charset val="238"/>
    </font>
    <font>
      <b/>
      <sz val="16"/>
      <name val="Carlito"/>
      <charset val="238"/>
    </font>
    <font>
      <b/>
      <sz val="14"/>
      <name val="Carlito"/>
      <charset val="238"/>
    </font>
    <font>
      <b/>
      <sz val="14"/>
      <color theme="1"/>
      <name val="Times New Roman"/>
      <family val="1"/>
      <charset val="238"/>
    </font>
    <font>
      <b/>
      <sz val="14"/>
      <name val="Times New Roman"/>
      <family val="1"/>
      <charset val="238"/>
    </font>
    <font>
      <sz val="14"/>
      <color rgb="FF000000"/>
      <name val="Times New Roman"/>
      <family val="1"/>
      <charset val="238"/>
    </font>
    <font>
      <b/>
      <sz val="14"/>
      <color rgb="FF000000"/>
      <name val="Times New Roman"/>
      <family val="1"/>
      <charset val="238"/>
    </font>
    <font>
      <b/>
      <sz val="16"/>
      <color rgb="FF000000"/>
      <name val="Times New Roman"/>
      <family val="1"/>
      <charset val="238"/>
    </font>
    <font>
      <sz val="14"/>
      <color theme="1"/>
      <name val="Times New Roman"/>
      <family val="1"/>
      <charset val="238"/>
    </font>
    <font>
      <sz val="14"/>
      <name val="Times New Roman"/>
      <family val="1"/>
      <charset val="238"/>
    </font>
    <font>
      <sz val="14"/>
      <color rgb="FF000000"/>
      <name val="Times New Roman"/>
      <family val="1"/>
    </font>
    <font>
      <b/>
      <sz val="14"/>
      <name val="Times New Roman"/>
      <family val="1"/>
    </font>
    <font>
      <sz val="16"/>
      <color theme="1"/>
      <name val="Times New Roman"/>
      <family val="1"/>
      <charset val="238"/>
    </font>
    <font>
      <sz val="16"/>
      <color rgb="FF000000"/>
      <name val="Times New Roman"/>
      <family val="1"/>
      <charset val="238"/>
    </font>
    <font>
      <strike/>
      <sz val="16"/>
      <color rgb="FF000000"/>
      <name val="Times New Roman"/>
      <family val="1"/>
      <charset val="238"/>
    </font>
    <font>
      <b/>
      <sz val="16"/>
      <color rgb="FF000000"/>
      <name val="Times New Roman"/>
      <family val="1"/>
    </font>
    <font>
      <sz val="16"/>
      <color rgb="FF000000"/>
      <name val="Times New Roman"/>
      <family val="1"/>
    </font>
    <font>
      <i/>
      <sz val="16"/>
      <color rgb="FF000000"/>
      <name val="Times New Roman"/>
      <family val="1"/>
      <charset val="238"/>
    </font>
    <font>
      <sz val="16"/>
      <color rgb="FF000000"/>
      <name val="Calibri"/>
      <family val="2"/>
      <charset val="238"/>
    </font>
    <font>
      <sz val="16"/>
      <color rgb="FF000000"/>
      <name val="Calibri Bold"/>
    </font>
    <font>
      <b/>
      <sz val="16"/>
      <color rgb="FF000000"/>
      <name val="Calibri"/>
      <family val="2"/>
      <charset val="238"/>
    </font>
    <font>
      <sz val="16"/>
      <color rgb="FFFF0000"/>
      <name val="Times New Roman"/>
      <family val="1"/>
      <charset val="238"/>
    </font>
    <font>
      <b/>
      <sz val="14"/>
      <color rgb="FF000000"/>
      <name val="Times New Roman"/>
      <family val="1"/>
    </font>
    <font>
      <b/>
      <sz val="16"/>
      <color theme="1"/>
      <name val="Times New Roman"/>
      <family val="1"/>
    </font>
  </fonts>
  <fills count="6">
    <fill>
      <patternFill patternType="none"/>
    </fill>
    <fill>
      <patternFill patternType="gray125"/>
    </fill>
    <fill>
      <patternFill patternType="solid">
        <fgColor rgb="FFD9D9D9"/>
      </patternFill>
    </fill>
    <fill>
      <patternFill patternType="solid">
        <fgColor rgb="FFBEBEBE"/>
      </patternFill>
    </fill>
    <fill>
      <patternFill patternType="solid">
        <fgColor rgb="FFC0C0C0"/>
      </patternFill>
    </fill>
    <fill>
      <patternFill patternType="solid">
        <fgColor theme="0" tint="-0.14999847407452621"/>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63">
    <xf numFmtId="0" fontId="0" fillId="0" borderId="0" xfId="0" applyFill="1" applyBorder="1" applyAlignment="1">
      <alignment horizontal="left" vertical="top"/>
    </xf>
    <xf numFmtId="0" fontId="1" fillId="2" borderId="1" xfId="0" applyFont="1" applyFill="1" applyBorder="1" applyAlignment="1">
      <alignment horizontal="center" vertical="center" wrapText="1"/>
    </xf>
    <xf numFmtId="0" fontId="0" fillId="2" borderId="1" xfId="0" applyFill="1" applyBorder="1" applyAlignment="1">
      <alignment horizontal="left" vertical="top" wrapText="1"/>
    </xf>
    <xf numFmtId="0" fontId="1" fillId="2" borderId="1" xfId="0" applyFont="1" applyFill="1" applyBorder="1" applyAlignment="1">
      <alignment horizontal="left" vertical="center" wrapText="1" indent="5"/>
    </xf>
    <xf numFmtId="0" fontId="1" fillId="2" borderId="1" xfId="0" applyFont="1" applyFill="1" applyBorder="1" applyAlignment="1">
      <alignment horizontal="left" textRotation="90" wrapText="1"/>
    </xf>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top" wrapText="1"/>
    </xf>
    <xf numFmtId="1" fontId="2" fillId="0" borderId="1" xfId="0" applyNumberFormat="1" applyFont="1" applyFill="1" applyBorder="1" applyAlignment="1">
      <alignment horizontal="left" vertical="top" shrinkToFit="1"/>
    </xf>
    <xf numFmtId="1" fontId="2" fillId="0" borderId="1" xfId="0" applyNumberFormat="1" applyFont="1" applyFill="1" applyBorder="1" applyAlignment="1">
      <alignment horizontal="center" vertical="top" shrinkToFit="1"/>
    </xf>
    <xf numFmtId="0" fontId="0" fillId="0" borderId="1" xfId="0" applyFill="1" applyBorder="1" applyAlignment="1">
      <alignment horizontal="left" vertical="center" wrapText="1"/>
    </xf>
    <xf numFmtId="1" fontId="3" fillId="0" borderId="1" xfId="0" applyNumberFormat="1" applyFont="1" applyFill="1" applyBorder="1" applyAlignment="1">
      <alignment horizontal="left" vertical="top" shrinkToFit="1"/>
    </xf>
    <xf numFmtId="0" fontId="0" fillId="0" borderId="1" xfId="0" applyFill="1" applyBorder="1" applyAlignment="1">
      <alignment horizontal="left" vertical="top" wrapText="1"/>
    </xf>
    <xf numFmtId="164" fontId="3" fillId="0" borderId="1" xfId="0" applyNumberFormat="1" applyFont="1" applyFill="1" applyBorder="1" applyAlignment="1">
      <alignment horizontal="left" vertical="top" indent="1" shrinkToFit="1"/>
    </xf>
    <xf numFmtId="165" fontId="2" fillId="0" borderId="1" xfId="0" applyNumberFormat="1" applyFont="1" applyFill="1" applyBorder="1" applyAlignment="1">
      <alignment horizontal="left" vertical="top" shrinkToFi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0" fillId="0" borderId="1" xfId="0" applyFill="1" applyBorder="1" applyAlignment="1">
      <alignment horizontal="left" wrapText="1"/>
    </xf>
    <xf numFmtId="164" fontId="3" fillId="0" borderId="1" xfId="0" applyNumberFormat="1" applyFont="1" applyFill="1" applyBorder="1" applyAlignment="1">
      <alignment horizontal="left" vertical="top" indent="2" shrinkToFit="1"/>
    </xf>
    <xf numFmtId="1" fontId="3" fillId="0" borderId="1" xfId="0" applyNumberFormat="1" applyFont="1" applyFill="1" applyBorder="1" applyAlignment="1">
      <alignment horizontal="center" vertical="center" shrinkToFit="1"/>
    </xf>
    <xf numFmtId="164" fontId="3" fillId="2" borderId="1" xfId="0" applyNumberFormat="1" applyFont="1" applyFill="1" applyBorder="1" applyAlignment="1">
      <alignment horizontal="left" vertical="top" indent="1" shrinkToFit="1"/>
    </xf>
    <xf numFmtId="1" fontId="3" fillId="2" borderId="1" xfId="0" applyNumberFormat="1" applyFont="1" applyFill="1" applyBorder="1" applyAlignment="1">
      <alignment horizontal="center" vertical="top" shrinkToFit="1"/>
    </xf>
    <xf numFmtId="164" fontId="3" fillId="2" borderId="1" xfId="0" applyNumberFormat="1" applyFont="1" applyFill="1" applyBorder="1" applyAlignment="1">
      <alignment horizontal="center" vertical="top" shrinkToFit="1"/>
    </xf>
    <xf numFmtId="0" fontId="0" fillId="2" borderId="1" xfId="0" applyFill="1" applyBorder="1" applyAlignment="1">
      <alignment horizontal="left" wrapText="1"/>
    </xf>
    <xf numFmtId="1" fontId="3" fillId="2" borderId="1" xfId="0" applyNumberFormat="1" applyFont="1" applyFill="1" applyBorder="1" applyAlignment="1">
      <alignment horizontal="center" vertical="center" shrinkToFit="1"/>
    </xf>
    <xf numFmtId="1" fontId="6" fillId="0" borderId="1" xfId="0" applyNumberFormat="1" applyFont="1" applyFill="1" applyBorder="1" applyAlignment="1">
      <alignment horizontal="left" vertical="top" shrinkToFit="1"/>
    </xf>
    <xf numFmtId="0" fontId="0" fillId="2" borderId="1" xfId="0" applyFill="1" applyBorder="1" applyAlignment="1">
      <alignment horizontal="left" vertical="center" wrapText="1"/>
    </xf>
    <xf numFmtId="164" fontId="3" fillId="0" borderId="1" xfId="0" applyNumberFormat="1" applyFont="1" applyFill="1" applyBorder="1" applyAlignment="1">
      <alignment horizontal="center" vertical="top" shrinkToFit="1"/>
    </xf>
    <xf numFmtId="164" fontId="3" fillId="0" borderId="1" xfId="0" applyNumberFormat="1" applyFont="1" applyFill="1" applyBorder="1" applyAlignment="1">
      <alignment horizontal="center" vertical="center" shrinkToFit="1"/>
    </xf>
    <xf numFmtId="164" fontId="3" fillId="2" borderId="1" xfId="0" applyNumberFormat="1" applyFont="1" applyFill="1" applyBorder="1" applyAlignment="1">
      <alignment horizontal="left" vertical="top" indent="2" shrinkToFit="1"/>
    </xf>
    <xf numFmtId="164" fontId="3" fillId="2" borderId="1" xfId="0" applyNumberFormat="1" applyFont="1" applyFill="1" applyBorder="1" applyAlignment="1">
      <alignment horizontal="left" vertical="center" indent="2" shrinkToFit="1"/>
    </xf>
    <xf numFmtId="1" fontId="3" fillId="2" borderId="1" xfId="0" applyNumberFormat="1" applyFont="1" applyFill="1" applyBorder="1" applyAlignment="1">
      <alignment horizontal="left" vertical="top" indent="3" shrinkToFit="1"/>
    </xf>
    <xf numFmtId="1" fontId="3" fillId="2" borderId="1" xfId="0" applyNumberFormat="1" applyFont="1" applyFill="1" applyBorder="1" applyAlignment="1">
      <alignment horizontal="left" vertical="top" indent="2" shrinkToFit="1"/>
    </xf>
    <xf numFmtId="1" fontId="3" fillId="2" borderId="1" xfId="0" applyNumberFormat="1" applyFont="1" applyFill="1" applyBorder="1" applyAlignment="1">
      <alignment horizontal="left" vertical="center" indent="2" shrinkToFit="1"/>
    </xf>
    <xf numFmtId="1" fontId="6" fillId="0" borderId="1" xfId="0" applyNumberFormat="1" applyFont="1" applyFill="1" applyBorder="1" applyAlignment="1">
      <alignment horizontal="center" vertical="top" shrinkToFit="1"/>
    </xf>
    <xf numFmtId="0" fontId="4" fillId="2" borderId="1" xfId="0" applyFont="1" applyFill="1" applyBorder="1" applyAlignment="1">
      <alignment horizontal="center" vertical="top" wrapText="1"/>
    </xf>
    <xf numFmtId="1" fontId="3" fillId="2" borderId="1" xfId="0" applyNumberFormat="1" applyFont="1" applyFill="1" applyBorder="1" applyAlignment="1">
      <alignment horizontal="left" vertical="center" indent="3" shrinkToFit="1"/>
    </xf>
    <xf numFmtId="1" fontId="3" fillId="0" borderId="1" xfId="0" applyNumberFormat="1" applyFont="1" applyFill="1" applyBorder="1" applyAlignment="1">
      <alignment horizontal="center" shrinkToFit="1"/>
    </xf>
    <xf numFmtId="0" fontId="0" fillId="0" borderId="1" xfId="0" applyFill="1" applyBorder="1" applyAlignment="1">
      <alignment horizontal="center" vertical="center" wrapText="1"/>
    </xf>
    <xf numFmtId="164" fontId="5" fillId="2" borderId="1" xfId="0" applyNumberFormat="1" applyFont="1" applyFill="1" applyBorder="1" applyAlignment="1">
      <alignment horizontal="center" vertical="top" shrinkToFit="1"/>
    </xf>
    <xf numFmtId="1" fontId="3" fillId="2" borderId="1" xfId="0" applyNumberFormat="1" applyFont="1" applyFill="1" applyBorder="1" applyAlignment="1">
      <alignment horizontal="left" indent="2" shrinkToFit="1"/>
    </xf>
    <xf numFmtId="1" fontId="5" fillId="0" borderId="1" xfId="0" applyNumberFormat="1" applyFont="1" applyFill="1" applyBorder="1" applyAlignment="1">
      <alignment horizontal="center" vertical="center" shrinkToFit="1"/>
    </xf>
    <xf numFmtId="0" fontId="7" fillId="0" borderId="1" xfId="0" applyFont="1" applyFill="1" applyBorder="1" applyAlignment="1">
      <alignment horizontal="left" vertical="top" wrapText="1"/>
    </xf>
    <xf numFmtId="1" fontId="3" fillId="0" borderId="1" xfId="0" applyNumberFormat="1" applyFont="1" applyFill="1" applyBorder="1" applyAlignment="1">
      <alignment horizontal="left" vertical="center" indent="2" shrinkToFit="1"/>
    </xf>
    <xf numFmtId="1" fontId="3" fillId="3" borderId="1" xfId="0" applyNumberFormat="1" applyFont="1" applyFill="1" applyBorder="1" applyAlignment="1">
      <alignment horizontal="left" vertical="top" indent="2" shrinkToFit="1"/>
    </xf>
    <xf numFmtId="0" fontId="0" fillId="3" borderId="1" xfId="0" applyFill="1" applyBorder="1" applyAlignment="1">
      <alignment horizontal="left" wrapText="1"/>
    </xf>
    <xf numFmtId="1" fontId="3" fillId="4" borderId="1" xfId="0" applyNumberFormat="1" applyFont="1" applyFill="1" applyBorder="1" applyAlignment="1">
      <alignment horizontal="left" vertical="top" indent="3" shrinkToFit="1"/>
    </xf>
    <xf numFmtId="1" fontId="3" fillId="4" borderId="1" xfId="0" applyNumberFormat="1" applyFont="1" applyFill="1" applyBorder="1" applyAlignment="1">
      <alignment horizontal="left" vertical="center" indent="3" shrinkToFit="1"/>
    </xf>
    <xf numFmtId="0" fontId="0" fillId="3" borderId="1" xfId="0" applyFill="1" applyBorder="1" applyAlignment="1">
      <alignment horizontal="left" vertical="top" wrapText="1"/>
    </xf>
    <xf numFmtId="1" fontId="3" fillId="4" borderId="1" xfId="0" applyNumberFormat="1" applyFont="1" applyFill="1" applyBorder="1" applyAlignment="1">
      <alignment horizontal="center" vertical="top" shrinkToFit="1"/>
    </xf>
    <xf numFmtId="0" fontId="0" fillId="3" borderId="1" xfId="0" applyFill="1" applyBorder="1" applyAlignment="1">
      <alignment horizontal="left" vertical="center" wrapText="1"/>
    </xf>
    <xf numFmtId="1" fontId="3" fillId="4" borderId="1" xfId="0" applyNumberFormat="1" applyFont="1" applyFill="1" applyBorder="1" applyAlignment="1">
      <alignment horizontal="left" vertical="top" indent="2" shrinkToFit="1"/>
    </xf>
    <xf numFmtId="164" fontId="3" fillId="3" borderId="1" xfId="0" applyNumberFormat="1" applyFont="1" applyFill="1" applyBorder="1" applyAlignment="1">
      <alignment horizontal="center" vertical="top" shrinkToFit="1"/>
    </xf>
    <xf numFmtId="165" fontId="23" fillId="0" borderId="1" xfId="0" applyNumberFormat="1" applyFont="1" applyFill="1" applyBorder="1" applyAlignment="1">
      <alignment horizontal="left" vertical="top" shrinkToFit="1"/>
    </xf>
    <xf numFmtId="0" fontId="23" fillId="0" borderId="1" xfId="0" applyFont="1" applyFill="1" applyBorder="1" applyAlignment="1">
      <alignment horizontal="left" wrapText="1"/>
    </xf>
    <xf numFmtId="0" fontId="24" fillId="0" borderId="1" xfId="0" applyFont="1" applyFill="1" applyBorder="1" applyAlignment="1">
      <alignment horizontal="left" vertical="center" wrapText="1"/>
    </xf>
    <xf numFmtId="0" fontId="24" fillId="2" borderId="1" xfId="0" applyFont="1" applyFill="1" applyBorder="1" applyAlignment="1">
      <alignment horizontal="left" vertical="center" wrapText="1" indent="1"/>
    </xf>
    <xf numFmtId="0" fontId="25" fillId="0" borderId="1" xfId="0" applyFont="1" applyFill="1" applyBorder="1" applyAlignment="1">
      <alignment horizontal="left" vertical="center" wrapText="1"/>
    </xf>
    <xf numFmtId="165" fontId="25" fillId="0" borderId="1" xfId="0" applyNumberFormat="1" applyFont="1" applyFill="1" applyBorder="1" applyAlignment="1">
      <alignment horizontal="left" vertical="top" wrapText="1" shrinkToFit="1"/>
    </xf>
    <xf numFmtId="0" fontId="26" fillId="0" borderId="1" xfId="0" applyFont="1" applyFill="1" applyBorder="1" applyAlignment="1">
      <alignment horizontal="left" wrapText="1"/>
    </xf>
    <xf numFmtId="0" fontId="26" fillId="0" borderId="1" xfId="0" applyFont="1" applyFill="1" applyBorder="1" applyAlignment="1">
      <alignment horizontal="left" vertical="center" wrapText="1"/>
    </xf>
    <xf numFmtId="0" fontId="24" fillId="0" borderId="1" xfId="0" applyFont="1" applyFill="1" applyBorder="1" applyAlignment="1">
      <alignment horizontal="left" wrapText="1"/>
    </xf>
    <xf numFmtId="0" fontId="33" fillId="0" borderId="5" xfId="0" applyFont="1" applyBorder="1" applyAlignment="1">
      <alignment wrapText="1"/>
    </xf>
    <xf numFmtId="0" fontId="30" fillId="0" borderId="5" xfId="0" applyFont="1" applyBorder="1" applyAlignment="1">
      <alignment wrapText="1"/>
    </xf>
    <xf numFmtId="49" fontId="30" fillId="0" borderId="5" xfId="0" applyNumberFormat="1" applyFont="1" applyBorder="1" applyAlignment="1">
      <alignment wrapText="1"/>
    </xf>
    <xf numFmtId="0" fontId="30" fillId="0" borderId="5" xfId="0" applyFont="1" applyBorder="1" applyAlignment="1">
      <alignment horizontal="left" wrapText="1"/>
    </xf>
    <xf numFmtId="0" fontId="32" fillId="0" borderId="0" xfId="0" applyFont="1" applyFill="1" applyBorder="1" applyAlignment="1">
      <alignment horizontal="left" vertical="top"/>
    </xf>
    <xf numFmtId="0" fontId="33" fillId="5" borderId="5" xfId="0" applyFont="1" applyFill="1" applyBorder="1" applyAlignment="1">
      <alignment horizontal="left" vertical="top"/>
    </xf>
    <xf numFmtId="0" fontId="32" fillId="0" borderId="5" xfId="0" applyFont="1" applyFill="1" applyBorder="1" applyAlignment="1">
      <alignment horizontal="left" vertical="top" wrapText="1"/>
    </xf>
    <xf numFmtId="0" fontId="32" fillId="0" borderId="5" xfId="0" applyFont="1" applyFill="1" applyBorder="1" applyAlignment="1">
      <alignment horizontal="left" vertical="top"/>
    </xf>
    <xf numFmtId="0" fontId="37" fillId="0" borderId="0" xfId="0" applyFont="1" applyFill="1" applyBorder="1" applyAlignment="1">
      <alignment horizontal="left" vertical="top"/>
    </xf>
    <xf numFmtId="0" fontId="31" fillId="0" borderId="0" xfId="0" applyFont="1" applyFill="1" applyBorder="1" applyAlignment="1">
      <alignment horizontal="center" vertical="top" wrapText="1"/>
    </xf>
    <xf numFmtId="0" fontId="33" fillId="0" borderId="0" xfId="0" applyFont="1" applyFill="1" applyBorder="1" applyAlignment="1">
      <alignment horizontal="left" vertical="top"/>
    </xf>
    <xf numFmtId="0" fontId="30" fillId="0" borderId="6" xfId="0" applyFont="1" applyBorder="1" applyAlignment="1">
      <alignment wrapText="1"/>
    </xf>
    <xf numFmtId="0" fontId="30" fillId="0" borderId="6" xfId="0" applyFont="1" applyBorder="1"/>
    <xf numFmtId="0" fontId="30" fillId="0" borderId="5" xfId="0" applyFont="1" applyBorder="1"/>
    <xf numFmtId="0" fontId="30" fillId="0" borderId="7" xfId="0" applyFont="1" applyBorder="1"/>
    <xf numFmtId="0" fontId="30" fillId="0" borderId="5" xfId="0" applyFont="1" applyBorder="1" applyAlignment="1">
      <alignment horizontal="center" textRotation="90"/>
    </xf>
    <xf numFmtId="0" fontId="30" fillId="0" borderId="5" xfId="0" applyFont="1" applyBorder="1" applyAlignment="1">
      <alignment textRotation="90"/>
    </xf>
    <xf numFmtId="0" fontId="30" fillId="0" borderId="5" xfId="0" applyFont="1" applyBorder="1" applyAlignment="1">
      <alignment textRotation="90" wrapText="1"/>
    </xf>
    <xf numFmtId="0" fontId="30" fillId="0" borderId="5" xfId="0" applyFont="1" applyBorder="1" applyAlignment="1">
      <alignment horizontal="right" wrapText="1"/>
    </xf>
    <xf numFmtId="0" fontId="32" fillId="0" borderId="8" xfId="0" applyFont="1" applyBorder="1" applyAlignment="1">
      <alignment wrapText="1"/>
    </xf>
    <xf numFmtId="0" fontId="32" fillId="0" borderId="5" xfId="0" applyFont="1" applyBorder="1" applyAlignment="1">
      <alignment horizontal="center" wrapText="1"/>
    </xf>
    <xf numFmtId="0" fontId="32" fillId="0" borderId="5" xfId="0" applyFont="1" applyBorder="1" applyAlignment="1">
      <alignment wrapText="1"/>
    </xf>
    <xf numFmtId="49" fontId="32" fillId="0" borderId="5" xfId="0" applyNumberFormat="1" applyFont="1" applyBorder="1" applyAlignment="1">
      <alignment wrapText="1"/>
    </xf>
    <xf numFmtId="3" fontId="32" fillId="0" borderId="5" xfId="0" applyNumberFormat="1" applyFont="1" applyBorder="1" applyAlignment="1">
      <alignment horizontal="center" wrapText="1"/>
    </xf>
    <xf numFmtId="0" fontId="33" fillId="0" borderId="5" xfId="0" applyFont="1" applyBorder="1" applyAlignment="1">
      <alignment horizontal="right" wrapText="1"/>
    </xf>
    <xf numFmtId="0" fontId="35" fillId="0" borderId="0" xfId="0" applyFont="1" applyAlignment="1">
      <alignment horizontal="left" wrapText="1"/>
    </xf>
    <xf numFmtId="0" fontId="32" fillId="0" borderId="5" xfId="0" applyFont="1" applyBorder="1" applyAlignment="1">
      <alignment horizontal="left" wrapText="1"/>
    </xf>
    <xf numFmtId="0" fontId="32" fillId="0" borderId="5" xfId="0" applyFont="1" applyBorder="1" applyAlignment="1">
      <alignment horizontal="left" vertical="center" wrapText="1"/>
    </xf>
    <xf numFmtId="0" fontId="32" fillId="0" borderId="5" xfId="0" applyFont="1" applyFill="1" applyBorder="1" applyAlignment="1">
      <alignment horizontal="center" vertical="top"/>
    </xf>
    <xf numFmtId="166" fontId="32" fillId="5" borderId="5" xfId="0" applyNumberFormat="1" applyFont="1" applyFill="1" applyBorder="1" applyAlignment="1">
      <alignment vertical="top"/>
    </xf>
    <xf numFmtId="3" fontId="37" fillId="0" borderId="0" xfId="0" applyNumberFormat="1" applyFont="1" applyFill="1" applyBorder="1" applyAlignment="1">
      <alignment horizontal="left" vertical="top"/>
    </xf>
    <xf numFmtId="0" fontId="37" fillId="0" borderId="11" xfId="0" applyFont="1" applyFill="1" applyBorder="1" applyAlignment="1">
      <alignment horizontal="left" vertical="top"/>
    </xf>
    <xf numFmtId="0" fontId="37" fillId="0" borderId="0" xfId="0" applyFont="1" applyFill="1" applyBorder="1" applyAlignment="1">
      <alignment horizontal="left" vertical="top" wrapText="1"/>
    </xf>
    <xf numFmtId="0" fontId="39" fillId="0" borderId="9" xfId="0" applyFont="1" applyBorder="1" applyAlignment="1">
      <alignment wrapText="1"/>
    </xf>
    <xf numFmtId="0" fontId="39" fillId="0" borderId="10" xfId="0" applyFont="1" applyBorder="1" applyAlignment="1">
      <alignment textRotation="90" wrapText="1"/>
    </xf>
    <xf numFmtId="0" fontId="39" fillId="0" borderId="10" xfId="0" applyFont="1" applyBorder="1" applyAlignment="1">
      <alignment wrapText="1"/>
    </xf>
    <xf numFmtId="0" fontId="39" fillId="0" borderId="7" xfId="0" applyFont="1" applyBorder="1" applyAlignment="1">
      <alignment wrapText="1"/>
    </xf>
    <xf numFmtId="167" fontId="34" fillId="0" borderId="9" xfId="0" applyNumberFormat="1" applyFont="1" applyFill="1" applyBorder="1" applyAlignment="1">
      <alignment horizontal="center" vertical="top" textRotation="90" wrapText="1"/>
    </xf>
    <xf numFmtId="0" fontId="34" fillId="0" borderId="5" xfId="0" applyFont="1" applyFill="1" applyBorder="1" applyAlignment="1">
      <alignment horizontal="center" vertical="top" wrapText="1"/>
    </xf>
    <xf numFmtId="0" fontId="40" fillId="0" borderId="5" xfId="0" applyFont="1" applyFill="1" applyBorder="1" applyAlignment="1">
      <alignment horizontal="left" vertical="top" wrapText="1"/>
    </xf>
    <xf numFmtId="0" fontId="34" fillId="0" borderId="5" xfId="0" applyFont="1" applyFill="1" applyBorder="1" applyAlignment="1">
      <alignment horizontal="left" vertical="top" wrapText="1"/>
    </xf>
    <xf numFmtId="167" fontId="34" fillId="0" borderId="13" xfId="0" applyNumberFormat="1" applyFont="1" applyFill="1" applyBorder="1" applyAlignment="1">
      <alignment horizontal="center" vertical="top" textRotation="90" wrapText="1"/>
    </xf>
    <xf numFmtId="166" fontId="40" fillId="0" borderId="5" xfId="0" applyNumberFormat="1" applyFont="1" applyFill="1" applyBorder="1" applyAlignment="1">
      <alignment horizontal="center" vertical="top" wrapText="1"/>
    </xf>
    <xf numFmtId="167" fontId="34" fillId="0" borderId="13" xfId="0" applyNumberFormat="1" applyFont="1" applyFill="1" applyBorder="1" applyAlignment="1">
      <alignment horizontal="center" vertical="top" wrapText="1"/>
    </xf>
    <xf numFmtId="167" fontId="34" fillId="0" borderId="8" xfId="0" applyNumberFormat="1" applyFont="1" applyFill="1" applyBorder="1" applyAlignment="1">
      <alignment horizontal="center" vertical="top" textRotation="90" wrapText="1"/>
    </xf>
    <xf numFmtId="167" fontId="34" fillId="0" borderId="9" xfId="0" applyNumberFormat="1" applyFont="1" applyFill="1" applyBorder="1" applyAlignment="1">
      <alignment horizontal="center" vertical="top" wrapText="1"/>
    </xf>
    <xf numFmtId="167" fontId="34" fillId="0" borderId="8" xfId="0" applyNumberFormat="1" applyFont="1" applyFill="1" applyBorder="1" applyAlignment="1">
      <alignment horizontal="center" vertical="top" wrapText="1"/>
    </xf>
    <xf numFmtId="0" fontId="41" fillId="0" borderId="5" xfId="0" applyFont="1" applyFill="1" applyBorder="1" applyAlignment="1">
      <alignment horizontal="left" vertical="top" wrapText="1"/>
    </xf>
    <xf numFmtId="166" fontId="40" fillId="0" borderId="9" xfId="0" applyNumberFormat="1" applyFont="1" applyFill="1" applyBorder="1" applyAlignment="1">
      <alignment horizontal="center" vertical="top" wrapText="1"/>
    </xf>
    <xf numFmtId="0" fontId="42" fillId="0" borderId="5" xfId="0" applyFont="1" applyFill="1" applyBorder="1" applyAlignment="1">
      <alignment horizontal="left" vertical="top" wrapText="1"/>
    </xf>
    <xf numFmtId="0" fontId="40" fillId="0" borderId="5" xfId="0" applyFont="1" applyFill="1" applyBorder="1" applyAlignment="1">
      <alignment horizontal="left" vertical="top"/>
    </xf>
    <xf numFmtId="0" fontId="40" fillId="0" borderId="9" xfId="0" applyFont="1" applyFill="1" applyBorder="1" applyAlignment="1">
      <alignment horizontal="left" vertical="top" wrapText="1"/>
    </xf>
    <xf numFmtId="0" fontId="34" fillId="0" borderId="9" xfId="0" applyFont="1" applyFill="1" applyBorder="1" applyAlignment="1">
      <alignment horizontal="left" vertical="top" wrapText="1"/>
    </xf>
    <xf numFmtId="0" fontId="45" fillId="0" borderId="5" xfId="0" applyFont="1" applyFill="1" applyBorder="1" applyAlignment="1">
      <alignment horizontal="left" vertical="top"/>
    </xf>
    <xf numFmtId="0" fontId="46" fillId="0" borderId="0" xfId="0" applyFont="1" applyFill="1" applyBorder="1" applyAlignment="1">
      <alignment horizontal="left" vertical="top"/>
    </xf>
    <xf numFmtId="0" fontId="45" fillId="0" borderId="0" xfId="0" applyFont="1" applyFill="1" applyBorder="1" applyAlignment="1">
      <alignment horizontal="left" vertical="top"/>
    </xf>
    <xf numFmtId="167" fontId="34" fillId="0" borderId="5" xfId="0" applyNumberFormat="1" applyFont="1" applyFill="1" applyBorder="1" applyAlignment="1">
      <alignment horizontal="center" vertical="top" wrapText="1"/>
    </xf>
    <xf numFmtId="0" fontId="34" fillId="0" borderId="8" xfId="0" applyFont="1" applyFill="1" applyBorder="1" applyAlignment="1">
      <alignment vertical="top" wrapText="1"/>
    </xf>
    <xf numFmtId="0" fontId="34" fillId="0" borderId="5" xfId="0" applyFont="1" applyFill="1" applyBorder="1" applyAlignment="1">
      <alignment horizontal="left" vertical="top"/>
    </xf>
    <xf numFmtId="0" fontId="47" fillId="0" borderId="5" xfId="0" applyFont="1" applyFill="1" applyBorder="1" applyAlignment="1">
      <alignment horizontal="left" vertical="top"/>
    </xf>
    <xf numFmtId="0" fontId="45" fillId="0" borderId="5" xfId="0" applyFont="1" applyFill="1" applyBorder="1" applyAlignment="1">
      <alignment horizontal="left" vertical="top" wrapText="1"/>
    </xf>
    <xf numFmtId="0" fontId="40" fillId="5" borderId="7" xfId="0" applyFont="1" applyFill="1" applyBorder="1" applyAlignment="1">
      <alignment horizontal="left" vertical="top" wrapText="1"/>
    </xf>
    <xf numFmtId="166" fontId="40" fillId="5" borderId="5" xfId="0" applyNumberFormat="1" applyFont="1" applyFill="1" applyBorder="1" applyAlignment="1">
      <alignment horizontal="center" vertical="top" wrapText="1"/>
    </xf>
    <xf numFmtId="0" fontId="34" fillId="0" borderId="7" xfId="0" applyFont="1" applyFill="1" applyBorder="1" applyAlignment="1">
      <alignment horizontal="left" vertical="top" wrapText="1"/>
    </xf>
    <xf numFmtId="166" fontId="37" fillId="0" borderId="0" xfId="0" applyNumberFormat="1" applyFont="1" applyFill="1" applyBorder="1" applyAlignment="1">
      <alignment horizontal="left" vertical="top"/>
    </xf>
    <xf numFmtId="166" fontId="48" fillId="0" borderId="5" xfId="0" applyNumberFormat="1" applyFont="1" applyFill="1" applyBorder="1" applyAlignment="1">
      <alignment horizontal="center" vertical="top" wrapText="1"/>
    </xf>
    <xf numFmtId="0" fontId="49" fillId="0" borderId="0" xfId="0" applyFont="1" applyFill="1" applyBorder="1" applyAlignment="1">
      <alignment horizontal="left" vertical="top"/>
    </xf>
    <xf numFmtId="14" fontId="49" fillId="0" borderId="0" xfId="0" applyNumberFormat="1" applyFont="1" applyFill="1" applyBorder="1" applyAlignment="1">
      <alignment horizontal="left" vertical="top"/>
    </xf>
    <xf numFmtId="166" fontId="42" fillId="0" borderId="5" xfId="0" applyNumberFormat="1" applyFont="1" applyFill="1" applyBorder="1" applyAlignment="1">
      <alignment horizontal="center" vertical="top" wrapText="1"/>
    </xf>
    <xf numFmtId="0" fontId="34" fillId="0" borderId="5" xfId="0" applyFont="1" applyFill="1" applyBorder="1" applyAlignment="1">
      <alignment horizontal="left" vertical="top" wrapText="1"/>
    </xf>
    <xf numFmtId="0" fontId="34" fillId="0" borderId="13" xfId="0" applyFont="1" applyFill="1" applyBorder="1" applyAlignment="1">
      <alignment horizontal="center" vertical="top" wrapText="1"/>
    </xf>
    <xf numFmtId="167" fontId="34" fillId="0" borderId="13" xfId="0" applyNumberFormat="1" applyFont="1" applyFill="1" applyBorder="1" applyAlignment="1">
      <alignment horizontal="center" vertical="top" wrapText="1"/>
    </xf>
    <xf numFmtId="0" fontId="50" fillId="0" borderId="5" xfId="0" applyFont="1" applyBorder="1" applyAlignment="1">
      <alignment horizontal="center" textRotation="90" wrapText="1"/>
    </xf>
    <xf numFmtId="0" fontId="50" fillId="0" borderId="5" xfId="0" applyFont="1" applyBorder="1" applyAlignment="1">
      <alignment textRotation="90" wrapText="1"/>
    </xf>
    <xf numFmtId="166" fontId="43" fillId="0" borderId="5" xfId="0" applyNumberFormat="1" applyFont="1" applyFill="1" applyBorder="1" applyAlignment="1">
      <alignment horizontal="center" vertical="top" wrapText="1"/>
    </xf>
    <xf numFmtId="166" fontId="40" fillId="0" borderId="5" xfId="0" applyNumberFormat="1" applyFont="1" applyFill="1" applyBorder="1" applyAlignment="1">
      <alignment vertical="center"/>
    </xf>
    <xf numFmtId="0" fontId="34" fillId="0" borderId="9" xfId="0" applyFont="1" applyFill="1" applyBorder="1" applyAlignment="1">
      <alignment horizontal="center" vertical="top" wrapText="1"/>
    </xf>
    <xf numFmtId="0" fontId="34" fillId="0" borderId="13" xfId="0" applyFont="1" applyFill="1" applyBorder="1" applyAlignment="1">
      <alignment horizontal="center" vertical="top" wrapText="1"/>
    </xf>
    <xf numFmtId="0" fontId="34" fillId="0" borderId="8" xfId="0" applyFont="1" applyFill="1" applyBorder="1" applyAlignment="1">
      <alignment horizontal="center" vertical="top" wrapText="1"/>
    </xf>
    <xf numFmtId="167" fontId="34" fillId="0" borderId="9" xfId="0" applyNumberFormat="1" applyFont="1" applyFill="1" applyBorder="1" applyAlignment="1">
      <alignment horizontal="center" vertical="top" wrapText="1"/>
    </xf>
    <xf numFmtId="167" fontId="34" fillId="0" borderId="13" xfId="0" applyNumberFormat="1" applyFont="1" applyFill="1" applyBorder="1" applyAlignment="1">
      <alignment horizontal="center" vertical="top" wrapText="1"/>
    </xf>
    <xf numFmtId="167" fontId="34" fillId="0" borderId="8" xfId="0" applyNumberFormat="1" applyFont="1" applyFill="1" applyBorder="1" applyAlignment="1">
      <alignment horizontal="center" vertical="top" wrapText="1"/>
    </xf>
    <xf numFmtId="0" fontId="34" fillId="0" borderId="14" xfId="0" applyFont="1" applyFill="1" applyBorder="1" applyAlignment="1">
      <alignment horizontal="center" vertical="top" wrapText="1"/>
    </xf>
    <xf numFmtId="0" fontId="34" fillId="0" borderId="11" xfId="0" applyFont="1" applyFill="1" applyBorder="1" applyAlignment="1">
      <alignment horizontal="center" vertical="top" wrapText="1"/>
    </xf>
    <xf numFmtId="0" fontId="34" fillId="0" borderId="15" xfId="0" applyFont="1" applyFill="1" applyBorder="1" applyAlignment="1">
      <alignment horizontal="center" vertical="top" wrapText="1"/>
    </xf>
    <xf numFmtId="166" fontId="40" fillId="0" borderId="9" xfId="0" applyNumberFormat="1" applyFont="1" applyFill="1" applyBorder="1" applyAlignment="1">
      <alignment horizontal="center" vertical="top" wrapText="1"/>
    </xf>
    <xf numFmtId="166" fontId="40" fillId="0" borderId="13" xfId="0" applyNumberFormat="1" applyFont="1" applyFill="1" applyBorder="1" applyAlignment="1">
      <alignment horizontal="center" vertical="top" wrapText="1"/>
    </xf>
    <xf numFmtId="166" fontId="40" fillId="0" borderId="8" xfId="0" applyNumberFormat="1" applyFont="1" applyFill="1" applyBorder="1" applyAlignment="1">
      <alignment horizontal="center" vertical="top" wrapText="1"/>
    </xf>
    <xf numFmtId="0" fontId="34" fillId="0" borderId="6" xfId="0" applyFont="1" applyFill="1" applyBorder="1" applyAlignment="1">
      <alignment horizontal="center" vertical="top" wrapText="1"/>
    </xf>
    <xf numFmtId="0" fontId="34" fillId="0" borderId="12" xfId="0" applyFont="1" applyFill="1" applyBorder="1" applyAlignment="1">
      <alignment horizontal="center" vertical="top" wrapText="1"/>
    </xf>
    <xf numFmtId="0" fontId="34" fillId="0" borderId="5" xfId="0" applyFont="1" applyFill="1" applyBorder="1" applyAlignment="1">
      <alignment horizontal="left" vertical="top" wrapText="1"/>
    </xf>
    <xf numFmtId="0" fontId="36" fillId="0" borderId="0" xfId="0" applyFont="1" applyFill="1" applyBorder="1" applyAlignment="1">
      <alignment horizontal="center" vertical="top" wrapText="1"/>
    </xf>
    <xf numFmtId="0" fontId="32" fillId="0" borderId="0" xfId="0" applyFont="1" applyFill="1" applyBorder="1" applyAlignment="1">
      <alignment horizontal="center" vertical="top" wrapText="1"/>
    </xf>
    <xf numFmtId="0" fontId="31" fillId="0" borderId="0" xfId="0" applyFont="1" applyFill="1" applyBorder="1" applyAlignment="1">
      <alignment horizontal="center" vertical="top" wrapText="1"/>
    </xf>
    <xf numFmtId="0" fontId="36"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0" fillId="0" borderId="0" xfId="0" applyFill="1" applyBorder="1" applyAlignment="1">
      <alignment horizontal="left" vertical="top" wrapText="1" indent="5"/>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701547</xdr:colOff>
      <xdr:row>4</xdr:row>
      <xdr:rowOff>188067</xdr:rowOff>
    </xdr:from>
    <xdr:ext cx="5631815" cy="0"/>
    <xdr:sp macro="" textlink="">
      <xdr:nvSpPr>
        <xdr:cNvPr id="2" name="Shape 2"/>
        <xdr:cNvSpPr/>
      </xdr:nvSpPr>
      <xdr:spPr>
        <a:xfrm>
          <a:off x="4908422" y="1204067"/>
          <a:ext cx="5631815" cy="0"/>
        </a:xfrm>
        <a:custGeom>
          <a:avLst/>
          <a:gdLst/>
          <a:ahLst/>
          <a:cxnLst/>
          <a:rect l="0" t="0" r="0" b="0"/>
          <a:pathLst>
            <a:path w="5631815">
              <a:moveTo>
                <a:pt x="0" y="0"/>
              </a:moveTo>
              <a:lnTo>
                <a:pt x="5631594" y="0"/>
              </a:lnTo>
            </a:path>
          </a:pathLst>
        </a:custGeom>
        <a:ln w="9104">
          <a:solidFill>
            <a:srgbClr val="000000"/>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342900</xdr:colOff>
      <xdr:row>24</xdr:row>
      <xdr:rowOff>295910</xdr:rowOff>
    </xdr:from>
    <xdr:ext cx="47625" cy="10795"/>
    <xdr:sp macro="" textlink="">
      <xdr:nvSpPr>
        <xdr:cNvPr id="3" name="Shape 3"/>
        <xdr:cNvSpPr/>
      </xdr:nvSpPr>
      <xdr:spPr>
        <a:xfrm>
          <a:off x="0" y="0"/>
          <a:ext cx="47625" cy="10795"/>
        </a:xfrm>
        <a:custGeom>
          <a:avLst/>
          <a:gdLst/>
          <a:ahLst/>
          <a:cxnLst/>
          <a:rect l="0" t="0" r="0" b="0"/>
          <a:pathLst>
            <a:path w="47625" h="10795">
              <a:moveTo>
                <a:pt x="47244" y="0"/>
              </a:moveTo>
              <a:lnTo>
                <a:pt x="0" y="0"/>
              </a:lnTo>
              <a:lnTo>
                <a:pt x="0" y="10668"/>
              </a:lnTo>
              <a:lnTo>
                <a:pt x="47244" y="10668"/>
              </a:lnTo>
              <a:lnTo>
                <a:pt x="47244" y="0"/>
              </a:lnTo>
              <a:close/>
            </a:path>
          </a:pathLst>
        </a:custGeom>
        <a:solidFill>
          <a:srgbClr val="000000">
            <a:alpha val="50000"/>
          </a:srgbClr>
        </a:solidFill>
      </xdr:spPr>
    </xdr:sp>
    <xdr:clientData/>
  </xdr:oneCellAnchor>
  <xdr:oneCellAnchor>
    <xdr:from>
      <xdr:col>9</xdr:col>
      <xdr:colOff>358139</xdr:colOff>
      <xdr:row>82</xdr:row>
      <xdr:rowOff>109729</xdr:rowOff>
    </xdr:from>
    <xdr:ext cx="47625" cy="10795"/>
    <xdr:sp macro="" textlink="">
      <xdr:nvSpPr>
        <xdr:cNvPr id="4" name="Shape 4"/>
        <xdr:cNvSpPr/>
      </xdr:nvSpPr>
      <xdr:spPr>
        <a:xfrm>
          <a:off x="0" y="0"/>
          <a:ext cx="47625" cy="10795"/>
        </a:xfrm>
        <a:custGeom>
          <a:avLst/>
          <a:gdLst/>
          <a:ahLst/>
          <a:cxnLst/>
          <a:rect l="0" t="0" r="0" b="0"/>
          <a:pathLst>
            <a:path w="47625" h="10795">
              <a:moveTo>
                <a:pt x="47244" y="0"/>
              </a:moveTo>
              <a:lnTo>
                <a:pt x="0" y="0"/>
              </a:lnTo>
              <a:lnTo>
                <a:pt x="0" y="10667"/>
              </a:lnTo>
              <a:lnTo>
                <a:pt x="47244" y="10667"/>
              </a:lnTo>
              <a:lnTo>
                <a:pt x="47244" y="0"/>
              </a:lnTo>
              <a:close/>
            </a:path>
          </a:pathLst>
        </a:custGeom>
        <a:solidFill>
          <a:srgbClr val="000000">
            <a:alpha val="50000"/>
          </a:srgbClr>
        </a:solidFill>
      </xdr:spPr>
    </xdr:sp>
    <xdr:clientData/>
  </xdr:oneCellAnchor>
  <xdr:oneCellAnchor>
    <xdr:from>
      <xdr:col>9</xdr:col>
      <xdr:colOff>265175</xdr:colOff>
      <xdr:row>147</xdr:row>
      <xdr:rowOff>188925</xdr:rowOff>
    </xdr:from>
    <xdr:ext cx="231775" cy="187960"/>
    <xdr:sp macro="" textlink="">
      <xdr:nvSpPr>
        <xdr:cNvPr id="5" name="Shape 5"/>
        <xdr:cNvSpPr/>
      </xdr:nvSpPr>
      <xdr:spPr>
        <a:xfrm>
          <a:off x="0" y="0"/>
          <a:ext cx="231775" cy="187960"/>
        </a:xfrm>
        <a:custGeom>
          <a:avLst/>
          <a:gdLst/>
          <a:ahLst/>
          <a:cxnLst/>
          <a:rect l="0" t="0" r="0" b="0"/>
          <a:pathLst>
            <a:path w="231775" h="187960">
              <a:moveTo>
                <a:pt x="231648" y="0"/>
              </a:moveTo>
              <a:lnTo>
                <a:pt x="0" y="0"/>
              </a:lnTo>
              <a:lnTo>
                <a:pt x="0" y="187452"/>
              </a:lnTo>
              <a:lnTo>
                <a:pt x="231648" y="187452"/>
              </a:lnTo>
              <a:lnTo>
                <a:pt x="231648" y="0"/>
              </a:lnTo>
              <a:close/>
            </a:path>
          </a:pathLst>
        </a:custGeom>
        <a:solidFill>
          <a:srgbClr val="C0C0C0">
            <a:alpha val="50000"/>
          </a:srgbClr>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6"/>
  <sheetViews>
    <sheetView tabSelected="1" view="pageBreakPreview" topLeftCell="A105" zoomScale="60" zoomScaleNormal="100" workbookViewId="0">
      <selection activeCell="H122" sqref="H122"/>
    </sheetView>
  </sheetViews>
  <sheetFormatPr defaultRowHeight="18.75"/>
  <cols>
    <col min="1" max="1" width="18.1640625" style="70" customWidth="1"/>
    <col min="2" max="2" width="16.1640625" style="70" customWidth="1"/>
    <col min="3" max="3" width="17.5" style="70" customWidth="1"/>
    <col min="4" max="4" width="21.83203125" style="70" customWidth="1"/>
    <col min="5" max="5" width="54.33203125" style="70" customWidth="1"/>
    <col min="6" max="6" width="27.5" style="70" customWidth="1"/>
    <col min="7" max="7" width="27.6640625" style="70" customWidth="1"/>
    <col min="8" max="8" width="21.33203125" style="70" customWidth="1"/>
    <col min="9" max="9" width="24.1640625" style="70" customWidth="1"/>
    <col min="10" max="10" width="22.33203125" style="70" customWidth="1"/>
    <col min="11" max="11" width="30.83203125" style="70" customWidth="1"/>
    <col min="12" max="12" width="13.5" style="70" customWidth="1"/>
    <col min="13" max="13" width="7.83203125" style="70" customWidth="1"/>
    <col min="14" max="16384" width="9.33203125" style="70"/>
  </cols>
  <sheetData>
    <row r="1" spans="1:13" ht="27" customHeight="1">
      <c r="A1" s="153" t="s">
        <v>167</v>
      </c>
      <c r="B1" s="153"/>
      <c r="C1" s="153"/>
      <c r="D1" s="153"/>
      <c r="E1" s="153"/>
      <c r="F1" s="153"/>
      <c r="G1" s="153"/>
      <c r="H1" s="153"/>
      <c r="I1" s="153"/>
      <c r="J1" s="153"/>
      <c r="K1" s="153"/>
      <c r="L1" s="153"/>
      <c r="M1" s="153"/>
    </row>
    <row r="2" spans="1:13" ht="16.5" hidden="1" customHeight="1">
      <c r="A2" s="155"/>
      <c r="B2" s="155"/>
      <c r="C2" s="155"/>
      <c r="D2" s="155"/>
      <c r="E2" s="155"/>
      <c r="F2" s="155"/>
      <c r="G2" s="155"/>
      <c r="H2" s="155"/>
      <c r="I2" s="155"/>
      <c r="J2" s="155"/>
      <c r="K2" s="155"/>
      <c r="L2" s="155"/>
      <c r="M2" s="155"/>
    </row>
    <row r="3" spans="1:13" ht="4.5" customHeight="1">
      <c r="A3" s="71"/>
      <c r="B3" s="71"/>
      <c r="C3" s="71"/>
      <c r="D3" s="71"/>
      <c r="E3" s="71"/>
      <c r="F3" s="71"/>
      <c r="G3" s="71"/>
      <c r="H3" s="71"/>
      <c r="I3" s="71"/>
      <c r="J3" s="71"/>
      <c r="K3" s="71"/>
      <c r="L3" s="71"/>
      <c r="M3" s="71"/>
    </row>
    <row r="4" spans="1:13" ht="47.25" customHeight="1">
      <c r="A4" s="153" t="s">
        <v>422</v>
      </c>
      <c r="B4" s="153"/>
      <c r="C4" s="154"/>
      <c r="D4" s="154"/>
      <c r="E4" s="154"/>
      <c r="F4" s="154"/>
      <c r="G4" s="154"/>
      <c r="H4" s="154"/>
      <c r="I4" s="154"/>
      <c r="J4" s="154"/>
      <c r="K4" s="154"/>
      <c r="L4" s="154"/>
      <c r="M4" s="154"/>
    </row>
    <row r="5" spans="1:13" ht="18" customHeight="1">
      <c r="A5" s="155" t="s">
        <v>423</v>
      </c>
      <c r="B5" s="155"/>
      <c r="C5" s="155"/>
      <c r="D5" s="155"/>
      <c r="E5" s="155"/>
      <c r="F5" s="155"/>
      <c r="G5" s="155"/>
      <c r="H5" s="155"/>
      <c r="I5" s="155"/>
      <c r="J5" s="155"/>
      <c r="K5" s="155"/>
      <c r="L5" s="155"/>
      <c r="M5" s="155"/>
    </row>
    <row r="6" spans="1:13" ht="0.95" customHeight="1">
      <c r="A6" s="66"/>
      <c r="B6" s="66"/>
      <c r="C6" s="66"/>
      <c r="D6" s="66"/>
      <c r="E6" s="66"/>
      <c r="F6" s="66"/>
      <c r="G6" s="66"/>
      <c r="H6" s="66"/>
      <c r="I6" s="66"/>
      <c r="J6" s="66"/>
      <c r="K6" s="66"/>
      <c r="L6" s="66"/>
      <c r="M6" s="66"/>
    </row>
    <row r="7" spans="1:13" ht="42.75" customHeight="1">
      <c r="A7" s="156" t="s">
        <v>424</v>
      </c>
      <c r="B7" s="156"/>
      <c r="C7" s="157"/>
      <c r="D7" s="157"/>
      <c r="E7" s="157"/>
      <c r="F7" s="157"/>
      <c r="G7" s="157"/>
      <c r="H7" s="157"/>
      <c r="I7" s="157"/>
      <c r="J7" s="157"/>
      <c r="K7" s="157"/>
      <c r="L7" s="157"/>
      <c r="M7" s="157"/>
    </row>
    <row r="8" spans="1:13" ht="81" customHeight="1">
      <c r="A8" s="153" t="s">
        <v>425</v>
      </c>
      <c r="B8" s="153"/>
      <c r="C8" s="154"/>
      <c r="D8" s="154"/>
      <c r="E8" s="154"/>
      <c r="F8" s="154"/>
      <c r="G8" s="154"/>
      <c r="H8" s="154"/>
      <c r="I8" s="154"/>
      <c r="J8" s="154"/>
      <c r="K8" s="154"/>
      <c r="L8" s="154"/>
      <c r="M8" s="154"/>
    </row>
    <row r="9" spans="1:13" ht="24" customHeight="1">
      <c r="A9" s="66"/>
      <c r="B9" s="66"/>
      <c r="C9" s="66"/>
      <c r="D9" s="66"/>
      <c r="E9" s="66"/>
      <c r="F9" s="66"/>
      <c r="G9" s="72" t="s">
        <v>169</v>
      </c>
      <c r="H9" s="66"/>
      <c r="I9" s="66"/>
      <c r="J9" s="66"/>
      <c r="K9" s="66"/>
      <c r="L9" s="66"/>
      <c r="M9" s="66"/>
    </row>
    <row r="10" spans="1:13" ht="84.75" customHeight="1">
      <c r="A10" s="63" t="s">
        <v>347</v>
      </c>
      <c r="B10" s="73"/>
      <c r="C10" s="74" t="s">
        <v>346</v>
      </c>
      <c r="D10" s="75"/>
      <c r="E10" s="76" t="s">
        <v>348</v>
      </c>
      <c r="F10" s="77" t="s">
        <v>343</v>
      </c>
      <c r="G10" s="78" t="s">
        <v>344</v>
      </c>
      <c r="H10" s="78" t="s">
        <v>345</v>
      </c>
      <c r="I10" s="79" t="s">
        <v>361</v>
      </c>
      <c r="J10" s="79" t="s">
        <v>362</v>
      </c>
      <c r="K10" s="78" t="s">
        <v>342</v>
      </c>
      <c r="L10" s="66"/>
    </row>
    <row r="11" spans="1:13" ht="39.75" customHeight="1">
      <c r="A11" s="80" t="s">
        <v>159</v>
      </c>
      <c r="B11" s="80"/>
      <c r="C11" s="63">
        <v>733100</v>
      </c>
      <c r="D11" s="81"/>
      <c r="E11" s="63" t="s">
        <v>160</v>
      </c>
      <c r="F11" s="82"/>
      <c r="G11" s="82"/>
      <c r="H11" s="82"/>
      <c r="I11" s="82"/>
      <c r="J11" s="82"/>
      <c r="K11" s="82"/>
      <c r="L11" s="66"/>
    </row>
    <row r="12" spans="1:13" ht="36" customHeight="1">
      <c r="A12" s="62"/>
      <c r="B12" s="62"/>
      <c r="C12" s="83"/>
      <c r="D12" s="82">
        <v>733121</v>
      </c>
      <c r="E12" s="84" t="s">
        <v>161</v>
      </c>
      <c r="F12" s="82"/>
      <c r="G12" s="85">
        <v>60554</v>
      </c>
      <c r="H12" s="82"/>
      <c r="I12" s="82"/>
      <c r="J12" s="82"/>
      <c r="K12" s="85">
        <f>SUM(G12:J12)</f>
        <v>60554</v>
      </c>
      <c r="L12" s="66"/>
    </row>
    <row r="13" spans="1:13" ht="36.75" customHeight="1">
      <c r="A13" s="80" t="s">
        <v>162</v>
      </c>
      <c r="B13" s="80"/>
      <c r="C13" s="63">
        <v>733200</v>
      </c>
      <c r="D13" s="83"/>
      <c r="E13" s="64" t="s">
        <v>163</v>
      </c>
      <c r="F13" s="82"/>
      <c r="G13" s="82"/>
      <c r="H13" s="82"/>
      <c r="I13" s="82"/>
      <c r="J13" s="82"/>
      <c r="K13" s="82"/>
      <c r="L13" s="66"/>
    </row>
    <row r="14" spans="1:13" ht="29.85" customHeight="1">
      <c r="A14" s="62"/>
      <c r="B14" s="62"/>
      <c r="C14" s="83"/>
      <c r="D14" s="83">
        <v>733221</v>
      </c>
      <c r="E14" s="83" t="s">
        <v>164</v>
      </c>
      <c r="F14" s="82"/>
      <c r="G14" s="85"/>
      <c r="H14" s="82"/>
      <c r="I14" s="82"/>
      <c r="J14" s="82"/>
      <c r="K14" s="82"/>
      <c r="L14" s="66"/>
    </row>
    <row r="15" spans="1:13" ht="40.5" customHeight="1">
      <c r="A15" s="86" t="s">
        <v>176</v>
      </c>
      <c r="B15" s="86"/>
      <c r="C15" s="62">
        <v>742100</v>
      </c>
      <c r="D15" s="83"/>
      <c r="E15" s="63" t="s">
        <v>165</v>
      </c>
      <c r="F15" s="82"/>
      <c r="G15" s="82"/>
      <c r="H15" s="82"/>
      <c r="I15" s="82"/>
      <c r="J15" s="82"/>
      <c r="K15" s="82"/>
      <c r="L15" s="66"/>
    </row>
    <row r="16" spans="1:13" ht="44.45" customHeight="1">
      <c r="A16" s="62"/>
      <c r="B16" s="62"/>
      <c r="C16" s="83"/>
      <c r="D16" s="83">
        <v>742121</v>
      </c>
      <c r="E16" s="83" t="s">
        <v>350</v>
      </c>
      <c r="F16" s="82"/>
      <c r="G16" s="82"/>
      <c r="H16" s="82"/>
      <c r="I16" s="82"/>
      <c r="J16" s="82"/>
      <c r="K16" s="82"/>
      <c r="L16" s="66"/>
    </row>
    <row r="17" spans="1:12" ht="71.25" customHeight="1">
      <c r="A17" s="86" t="s">
        <v>177</v>
      </c>
      <c r="B17" s="86"/>
      <c r="C17" s="62">
        <v>742300</v>
      </c>
      <c r="D17" s="83"/>
      <c r="E17" s="65" t="s">
        <v>349</v>
      </c>
      <c r="F17" s="82"/>
      <c r="G17" s="82"/>
      <c r="H17" s="82"/>
      <c r="I17" s="82"/>
      <c r="J17" s="82"/>
      <c r="K17" s="82"/>
      <c r="L17" s="66"/>
    </row>
    <row r="18" spans="1:12" ht="55.35" customHeight="1">
      <c r="A18" s="86"/>
      <c r="B18" s="86"/>
      <c r="C18" s="83"/>
      <c r="D18" s="83" t="s">
        <v>415</v>
      </c>
      <c r="E18" s="87" t="s">
        <v>416</v>
      </c>
      <c r="F18" s="82"/>
      <c r="G18" s="82"/>
      <c r="H18" s="82"/>
      <c r="I18" s="82">
        <v>1534</v>
      </c>
      <c r="J18" s="85">
        <v>71694</v>
      </c>
      <c r="K18" s="85">
        <f>SUM(I18:J18)</f>
        <v>73228</v>
      </c>
      <c r="L18" s="66"/>
    </row>
    <row r="19" spans="1:12" ht="18" customHeight="1">
      <c r="A19" s="86" t="s">
        <v>178</v>
      </c>
      <c r="B19" s="86"/>
      <c r="C19" s="62">
        <v>744100</v>
      </c>
      <c r="D19" s="83"/>
      <c r="E19" s="62" t="s">
        <v>166</v>
      </c>
      <c r="F19" s="82"/>
      <c r="G19" s="82"/>
      <c r="H19" s="82"/>
      <c r="I19" s="82"/>
      <c r="J19" s="82"/>
      <c r="K19" s="82"/>
      <c r="L19" s="66"/>
    </row>
    <row r="20" spans="1:12" ht="44.25" customHeight="1">
      <c r="A20" s="62"/>
      <c r="B20" s="62"/>
      <c r="C20" s="83"/>
      <c r="D20" s="83">
        <v>744121</v>
      </c>
      <c r="E20" s="88" t="s">
        <v>401</v>
      </c>
      <c r="F20" s="82"/>
      <c r="G20" s="82"/>
      <c r="H20" s="82">
        <v>737</v>
      </c>
      <c r="I20" s="82"/>
      <c r="J20" s="82"/>
      <c r="K20" s="82"/>
    </row>
    <row r="21" spans="1:12" ht="37.5" customHeight="1">
      <c r="A21" s="86" t="s">
        <v>179</v>
      </c>
      <c r="B21" s="86"/>
      <c r="C21" s="62">
        <v>771100</v>
      </c>
      <c r="D21" s="83"/>
      <c r="E21" s="62" t="s">
        <v>168</v>
      </c>
      <c r="F21" s="82"/>
      <c r="G21" s="82"/>
      <c r="H21" s="82"/>
      <c r="I21" s="82"/>
      <c r="J21" s="82"/>
      <c r="K21" s="82"/>
    </row>
    <row r="22" spans="1:12" ht="59.1" customHeight="1">
      <c r="A22" s="62"/>
      <c r="B22" s="62"/>
      <c r="C22" s="83"/>
      <c r="D22" s="83">
        <v>771111</v>
      </c>
      <c r="E22" s="83" t="s">
        <v>170</v>
      </c>
      <c r="F22" s="85"/>
      <c r="G22" s="82"/>
      <c r="H22" s="82"/>
      <c r="I22" s="82"/>
      <c r="J22" s="82"/>
      <c r="K22" s="82"/>
    </row>
    <row r="23" spans="1:12" ht="18" customHeight="1">
      <c r="A23" s="86" t="s">
        <v>180</v>
      </c>
      <c r="B23" s="86"/>
      <c r="C23" s="62">
        <v>791100</v>
      </c>
      <c r="D23" s="83"/>
      <c r="E23" s="62" t="s">
        <v>171</v>
      </c>
      <c r="F23" s="82"/>
      <c r="G23" s="82"/>
      <c r="H23" s="82"/>
      <c r="I23" s="82"/>
      <c r="J23" s="82"/>
      <c r="K23" s="82"/>
    </row>
    <row r="24" spans="1:12" ht="59.1" customHeight="1">
      <c r="A24" s="86"/>
      <c r="B24" s="86"/>
      <c r="C24" s="83"/>
      <c r="D24" s="83">
        <v>791111</v>
      </c>
      <c r="E24" s="89" t="s">
        <v>172</v>
      </c>
      <c r="F24" s="85">
        <v>478294</v>
      </c>
      <c r="G24" s="82"/>
      <c r="H24" s="82"/>
      <c r="I24" s="82"/>
      <c r="J24" s="82"/>
      <c r="K24" s="85">
        <f>SUM(F24:J24)</f>
        <v>478294</v>
      </c>
    </row>
    <row r="25" spans="1:12" ht="18" customHeight="1">
      <c r="A25" s="86" t="s">
        <v>181</v>
      </c>
      <c r="B25" s="86"/>
      <c r="C25" s="62">
        <v>811100</v>
      </c>
      <c r="D25" s="83"/>
      <c r="E25" s="62" t="s">
        <v>173</v>
      </c>
      <c r="F25" s="82"/>
      <c r="G25" s="82"/>
      <c r="H25" s="82"/>
      <c r="I25" s="82"/>
      <c r="J25" s="82"/>
      <c r="K25" s="82"/>
    </row>
    <row r="26" spans="1:12" ht="44.25" customHeight="1">
      <c r="A26" s="69"/>
      <c r="B26" s="69"/>
      <c r="C26" s="69"/>
      <c r="D26" s="69">
        <v>8111122</v>
      </c>
      <c r="E26" s="68" t="s">
        <v>174</v>
      </c>
      <c r="F26" s="90"/>
      <c r="G26" s="90"/>
      <c r="H26" s="90"/>
      <c r="I26" s="90"/>
      <c r="J26" s="90"/>
      <c r="K26" s="90">
        <f>SUM(I26:J26)</f>
        <v>0</v>
      </c>
    </row>
    <row r="27" spans="1:12" ht="18" customHeight="1">
      <c r="A27" s="67" t="s">
        <v>175</v>
      </c>
      <c r="B27" s="67"/>
      <c r="C27" s="67"/>
      <c r="D27" s="67"/>
      <c r="E27" s="67"/>
      <c r="F27" s="91">
        <f>SUM(F22:F26)</f>
        <v>478294</v>
      </c>
      <c r="G27" s="91">
        <f>SUM(G11:G26)</f>
        <v>60554</v>
      </c>
      <c r="H27" s="91">
        <f>SUM(H20:H26)</f>
        <v>737</v>
      </c>
      <c r="I27" s="91">
        <f>SUM(I15:I26)</f>
        <v>1534</v>
      </c>
      <c r="J27" s="91">
        <f>SUM(J11:J26)</f>
        <v>71694</v>
      </c>
      <c r="K27" s="91">
        <f>SUM(F27:J27)</f>
        <v>612813</v>
      </c>
    </row>
    <row r="29" spans="1:12">
      <c r="A29" s="66" t="s">
        <v>400</v>
      </c>
      <c r="B29" s="66"/>
    </row>
    <row r="32" spans="1:12" ht="134.25" customHeight="1">
      <c r="A32" s="95" t="s">
        <v>347</v>
      </c>
      <c r="B32" s="96" t="s">
        <v>395</v>
      </c>
      <c r="C32" s="97" t="s">
        <v>346</v>
      </c>
      <c r="D32" s="95"/>
      <c r="E32" s="98" t="s">
        <v>348</v>
      </c>
      <c r="F32" s="134" t="s">
        <v>418</v>
      </c>
      <c r="G32" s="135" t="s">
        <v>417</v>
      </c>
      <c r="H32" s="135" t="s">
        <v>419</v>
      </c>
      <c r="I32" s="135" t="s">
        <v>429</v>
      </c>
      <c r="J32" s="135" t="s">
        <v>420</v>
      </c>
      <c r="K32" s="135" t="s">
        <v>342</v>
      </c>
    </row>
    <row r="33" spans="1:12" ht="20.25">
      <c r="A33" s="138" t="s">
        <v>159</v>
      </c>
      <c r="B33" s="99"/>
      <c r="C33" s="100">
        <v>411100</v>
      </c>
      <c r="D33" s="101"/>
      <c r="E33" s="102" t="s">
        <v>206</v>
      </c>
      <c r="F33" s="101"/>
      <c r="G33" s="101"/>
      <c r="H33" s="101"/>
      <c r="I33" s="101"/>
      <c r="J33" s="101"/>
      <c r="K33" s="101"/>
    </row>
    <row r="34" spans="1:12" ht="20.25">
      <c r="A34" s="139"/>
      <c r="B34" s="103"/>
      <c r="C34" s="138">
        <v>4111</v>
      </c>
      <c r="D34" s="101">
        <v>411111</v>
      </c>
      <c r="E34" s="101" t="s">
        <v>207</v>
      </c>
      <c r="F34" s="104">
        <v>412683</v>
      </c>
      <c r="G34" s="104"/>
      <c r="H34" s="104"/>
      <c r="I34" s="104">
        <v>630</v>
      </c>
      <c r="J34" s="104"/>
      <c r="K34" s="104">
        <f>SUM(F34:J34)</f>
        <v>413313</v>
      </c>
      <c r="L34" s="92"/>
    </row>
    <row r="35" spans="1:12" ht="40.5">
      <c r="A35" s="139"/>
      <c r="B35" s="103"/>
      <c r="C35" s="139"/>
      <c r="D35" s="101">
        <v>411112</v>
      </c>
      <c r="E35" s="101" t="s">
        <v>208</v>
      </c>
      <c r="F35" s="104"/>
      <c r="G35" s="104"/>
      <c r="H35" s="104"/>
      <c r="I35" s="104"/>
      <c r="J35" s="104"/>
      <c r="K35" s="104">
        <f t="shared" ref="K35:K96" si="0">SUM(F35:J35)</f>
        <v>0</v>
      </c>
    </row>
    <row r="36" spans="1:12" ht="40.5">
      <c r="A36" s="139"/>
      <c r="B36" s="103"/>
      <c r="C36" s="139"/>
      <c r="D36" s="101">
        <v>411115</v>
      </c>
      <c r="E36" s="101" t="s">
        <v>209</v>
      </c>
      <c r="F36" s="104"/>
      <c r="G36" s="104"/>
      <c r="H36" s="104"/>
      <c r="I36" s="104"/>
      <c r="J36" s="104"/>
      <c r="K36" s="104">
        <f t="shared" si="0"/>
        <v>0</v>
      </c>
    </row>
    <row r="37" spans="1:12" ht="60.75">
      <c r="A37" s="139"/>
      <c r="B37" s="103"/>
      <c r="C37" s="139"/>
      <c r="D37" s="101">
        <v>411117</v>
      </c>
      <c r="E37" s="101" t="s">
        <v>210</v>
      </c>
      <c r="F37" s="104"/>
      <c r="G37" s="104"/>
      <c r="H37" s="104"/>
      <c r="I37" s="104"/>
      <c r="J37" s="104"/>
      <c r="K37" s="104">
        <f t="shared" si="0"/>
        <v>0</v>
      </c>
    </row>
    <row r="38" spans="1:12" ht="81">
      <c r="A38" s="139"/>
      <c r="B38" s="105" t="s">
        <v>396</v>
      </c>
      <c r="C38" s="139"/>
      <c r="D38" s="101">
        <v>411118</v>
      </c>
      <c r="E38" s="101" t="s">
        <v>211</v>
      </c>
      <c r="F38" s="104"/>
      <c r="G38" s="104"/>
      <c r="H38" s="104"/>
      <c r="I38" s="104"/>
      <c r="J38" s="104"/>
      <c r="K38" s="104">
        <f t="shared" si="0"/>
        <v>0</v>
      </c>
    </row>
    <row r="39" spans="1:12" ht="40.5">
      <c r="A39" s="139"/>
      <c r="B39" s="103"/>
      <c r="C39" s="139"/>
      <c r="D39" s="101">
        <v>411119</v>
      </c>
      <c r="E39" s="101" t="s">
        <v>212</v>
      </c>
      <c r="F39" s="104"/>
      <c r="G39" s="104"/>
      <c r="H39" s="104"/>
      <c r="I39" s="104"/>
      <c r="J39" s="104"/>
      <c r="K39" s="104">
        <f t="shared" si="0"/>
        <v>0</v>
      </c>
    </row>
    <row r="40" spans="1:12" ht="20.25">
      <c r="A40" s="140"/>
      <c r="B40" s="106"/>
      <c r="C40" s="140"/>
      <c r="D40" s="111"/>
      <c r="E40" s="111"/>
      <c r="F40" s="130"/>
      <c r="G40" s="130"/>
      <c r="H40" s="130"/>
      <c r="I40" s="130"/>
      <c r="J40" s="130"/>
      <c r="K40" s="130">
        <f t="shared" si="0"/>
        <v>0</v>
      </c>
    </row>
    <row r="41" spans="1:12" ht="20.25">
      <c r="A41" s="138" t="s">
        <v>162</v>
      </c>
      <c r="B41" s="107" t="s">
        <v>396</v>
      </c>
      <c r="C41" s="100">
        <v>412000</v>
      </c>
      <c r="D41" s="101"/>
      <c r="E41" s="102" t="s">
        <v>214</v>
      </c>
      <c r="F41" s="104"/>
      <c r="G41" s="104"/>
      <c r="H41" s="104"/>
      <c r="I41" s="104"/>
      <c r="J41" s="104"/>
      <c r="K41" s="104">
        <f t="shared" si="0"/>
        <v>0</v>
      </c>
    </row>
    <row r="42" spans="1:12" ht="20.25">
      <c r="A42" s="140"/>
      <c r="B42" s="108"/>
      <c r="C42" s="102"/>
      <c r="D42" s="101">
        <v>412111</v>
      </c>
      <c r="E42" s="101" t="s">
        <v>214</v>
      </c>
      <c r="F42" s="104">
        <v>41268</v>
      </c>
      <c r="G42" s="104"/>
      <c r="H42" s="104"/>
      <c r="I42" s="104">
        <v>132</v>
      </c>
      <c r="J42" s="104"/>
      <c r="K42" s="104">
        <f t="shared" si="0"/>
        <v>41400</v>
      </c>
    </row>
    <row r="43" spans="1:12" ht="20.25">
      <c r="A43" s="138" t="s">
        <v>176</v>
      </c>
      <c r="B43" s="107" t="s">
        <v>396</v>
      </c>
      <c r="C43" s="100">
        <v>412200</v>
      </c>
      <c r="D43" s="101"/>
      <c r="E43" s="101" t="s">
        <v>402</v>
      </c>
      <c r="F43" s="104"/>
      <c r="G43" s="104"/>
      <c r="H43" s="104"/>
      <c r="I43" s="104"/>
      <c r="J43" s="104"/>
      <c r="K43" s="104">
        <f t="shared" si="0"/>
        <v>0</v>
      </c>
    </row>
    <row r="44" spans="1:12" ht="20.25">
      <c r="A44" s="140"/>
      <c r="B44" s="108"/>
      <c r="C44" s="102"/>
      <c r="D44" s="101">
        <v>412211</v>
      </c>
      <c r="E44" s="101" t="s">
        <v>215</v>
      </c>
      <c r="F44" s="104">
        <v>21253</v>
      </c>
      <c r="G44" s="104"/>
      <c r="H44" s="104"/>
      <c r="I44" s="104">
        <v>55</v>
      </c>
      <c r="J44" s="104"/>
      <c r="K44" s="104">
        <f t="shared" si="0"/>
        <v>21308</v>
      </c>
    </row>
    <row r="45" spans="1:12" ht="20.25">
      <c r="A45" s="138" t="s">
        <v>177</v>
      </c>
      <c r="B45" s="107"/>
      <c r="C45" s="100">
        <v>412300</v>
      </c>
      <c r="D45" s="101"/>
      <c r="E45" s="102" t="s">
        <v>216</v>
      </c>
      <c r="F45" s="104"/>
      <c r="G45" s="104"/>
      <c r="H45" s="104"/>
      <c r="I45" s="104"/>
      <c r="J45" s="104"/>
      <c r="K45" s="104">
        <f t="shared" si="0"/>
        <v>0</v>
      </c>
    </row>
    <row r="46" spans="1:12" ht="40.5">
      <c r="A46" s="140"/>
      <c r="B46" s="108"/>
      <c r="C46" s="102"/>
      <c r="D46" s="109">
        <v>412311</v>
      </c>
      <c r="E46" s="109" t="s">
        <v>217</v>
      </c>
      <c r="F46" s="104"/>
      <c r="G46" s="104"/>
      <c r="H46" s="104"/>
      <c r="I46" s="104"/>
      <c r="J46" s="104"/>
      <c r="K46" s="104">
        <f t="shared" si="0"/>
        <v>0</v>
      </c>
    </row>
    <row r="47" spans="1:12" ht="20.25">
      <c r="A47" s="138" t="s">
        <v>178</v>
      </c>
      <c r="B47" s="107"/>
      <c r="C47" s="100">
        <v>413100</v>
      </c>
      <c r="D47" s="101"/>
      <c r="E47" s="101" t="s">
        <v>218</v>
      </c>
      <c r="F47" s="104"/>
      <c r="G47" s="136">
        <v>1200</v>
      </c>
      <c r="H47" s="104"/>
      <c r="I47" s="104"/>
      <c r="J47" s="104"/>
      <c r="K47" s="104">
        <f t="shared" si="0"/>
        <v>1200</v>
      </c>
    </row>
    <row r="48" spans="1:12" ht="20.25">
      <c r="A48" s="140"/>
      <c r="B48" s="108" t="s">
        <v>396</v>
      </c>
      <c r="C48" s="102"/>
      <c r="D48" s="101">
        <v>413151</v>
      </c>
      <c r="E48" s="101" t="s">
        <v>363</v>
      </c>
      <c r="F48" s="104"/>
      <c r="G48" s="104"/>
      <c r="H48" s="104"/>
      <c r="I48" s="104"/>
      <c r="J48" s="104"/>
      <c r="K48" s="104">
        <f t="shared" si="0"/>
        <v>0</v>
      </c>
    </row>
    <row r="49" spans="1:11" ht="60.75">
      <c r="A49" s="138" t="s">
        <v>179</v>
      </c>
      <c r="B49" s="107"/>
      <c r="C49" s="100">
        <v>414100</v>
      </c>
      <c r="D49" s="101"/>
      <c r="E49" s="102" t="s">
        <v>219</v>
      </c>
      <c r="F49" s="104"/>
      <c r="G49" s="104"/>
      <c r="H49" s="104"/>
      <c r="I49" s="104"/>
      <c r="J49" s="104"/>
      <c r="K49" s="104">
        <f t="shared" si="0"/>
        <v>0</v>
      </c>
    </row>
    <row r="50" spans="1:11" ht="40.5">
      <c r="A50" s="140"/>
      <c r="B50" s="108" t="s">
        <v>396</v>
      </c>
      <c r="C50" s="102"/>
      <c r="D50" s="101">
        <v>414121</v>
      </c>
      <c r="E50" s="101" t="s">
        <v>222</v>
      </c>
      <c r="F50" s="104"/>
      <c r="G50" s="104"/>
      <c r="H50" s="104"/>
      <c r="I50" s="104"/>
      <c r="J50" s="104"/>
      <c r="K50" s="104">
        <f t="shared" si="0"/>
        <v>0</v>
      </c>
    </row>
    <row r="51" spans="1:11" ht="20.25">
      <c r="A51" s="138" t="s">
        <v>180</v>
      </c>
      <c r="B51" s="107"/>
      <c r="C51" s="100">
        <v>414300</v>
      </c>
      <c r="D51" s="101"/>
      <c r="E51" s="102" t="s">
        <v>223</v>
      </c>
      <c r="F51" s="104"/>
      <c r="G51" s="130"/>
      <c r="H51" s="104"/>
      <c r="I51" s="104"/>
      <c r="J51" s="104"/>
      <c r="K51" s="104">
        <f t="shared" si="0"/>
        <v>0</v>
      </c>
    </row>
    <row r="52" spans="1:11" ht="40.5">
      <c r="A52" s="139"/>
      <c r="B52" s="105"/>
      <c r="C52" s="102"/>
      <c r="D52" s="101">
        <v>414311</v>
      </c>
      <c r="E52" s="101" t="s">
        <v>364</v>
      </c>
      <c r="F52" s="104">
        <v>2200</v>
      </c>
      <c r="G52" s="104"/>
      <c r="H52" s="104"/>
      <c r="I52" s="104"/>
      <c r="J52" s="104"/>
      <c r="K52" s="104">
        <f t="shared" si="0"/>
        <v>2200</v>
      </c>
    </row>
    <row r="53" spans="1:11" ht="31.5" customHeight="1">
      <c r="A53" s="139"/>
      <c r="B53" s="105"/>
      <c r="C53" s="102"/>
      <c r="D53" s="101">
        <v>414312</v>
      </c>
      <c r="E53" s="101" t="s">
        <v>224</v>
      </c>
      <c r="F53" s="104"/>
      <c r="G53" s="104"/>
      <c r="H53" s="104"/>
      <c r="I53" s="104"/>
      <c r="J53" s="104"/>
      <c r="K53" s="104">
        <f t="shared" si="0"/>
        <v>0</v>
      </c>
    </row>
    <row r="54" spans="1:11" ht="40.5">
      <c r="A54" s="140"/>
      <c r="B54" s="108" t="s">
        <v>396</v>
      </c>
      <c r="C54" s="102"/>
      <c r="D54" s="101">
        <v>414314</v>
      </c>
      <c r="E54" s="101" t="s">
        <v>225</v>
      </c>
      <c r="F54" s="104"/>
      <c r="G54" s="104">
        <v>550</v>
      </c>
      <c r="H54" s="104"/>
      <c r="I54" s="104"/>
      <c r="J54" s="104"/>
      <c r="K54" s="104">
        <f t="shared" si="0"/>
        <v>550</v>
      </c>
    </row>
    <row r="55" spans="1:11" ht="60.75">
      <c r="A55" s="138" t="s">
        <v>181</v>
      </c>
      <c r="B55" s="107"/>
      <c r="C55" s="100">
        <v>414400</v>
      </c>
      <c r="D55" s="101"/>
      <c r="E55" s="102" t="s">
        <v>226</v>
      </c>
      <c r="F55" s="104"/>
      <c r="G55" s="130"/>
      <c r="H55" s="104"/>
      <c r="I55" s="104"/>
      <c r="J55" s="104"/>
      <c r="K55" s="104">
        <f t="shared" si="0"/>
        <v>0</v>
      </c>
    </row>
    <row r="56" spans="1:11" ht="40.5">
      <c r="A56" s="139"/>
      <c r="B56" s="105"/>
      <c r="C56" s="102"/>
      <c r="D56" s="101">
        <v>414411</v>
      </c>
      <c r="E56" s="101" t="s">
        <v>227</v>
      </c>
      <c r="F56" s="104"/>
      <c r="G56" s="104"/>
      <c r="H56" s="104"/>
      <c r="I56" s="104"/>
      <c r="J56" s="104"/>
      <c r="K56" s="104">
        <f t="shared" si="0"/>
        <v>0</v>
      </c>
    </row>
    <row r="57" spans="1:11" ht="60.75">
      <c r="A57" s="140"/>
      <c r="B57" s="108" t="s">
        <v>396</v>
      </c>
      <c r="C57" s="102"/>
      <c r="D57" s="101">
        <v>414419</v>
      </c>
      <c r="E57" s="101" t="s">
        <v>228</v>
      </c>
      <c r="F57" s="104"/>
      <c r="G57" s="104">
        <v>650</v>
      </c>
      <c r="H57" s="104"/>
      <c r="I57" s="104"/>
      <c r="J57" s="104"/>
      <c r="K57" s="104">
        <f t="shared" si="0"/>
        <v>650</v>
      </c>
    </row>
    <row r="58" spans="1:11" ht="40.5">
      <c r="A58" s="138" t="s">
        <v>182</v>
      </c>
      <c r="B58" s="107"/>
      <c r="C58" s="100">
        <v>416000</v>
      </c>
      <c r="D58" s="101"/>
      <c r="E58" s="102" t="s">
        <v>229</v>
      </c>
      <c r="F58" s="104"/>
      <c r="G58" s="130"/>
      <c r="H58" s="104"/>
      <c r="I58" s="104"/>
      <c r="J58" s="104"/>
      <c r="K58" s="104">
        <f t="shared" si="0"/>
        <v>0</v>
      </c>
    </row>
    <row r="59" spans="1:11" ht="40.5">
      <c r="A59" s="140"/>
      <c r="B59" s="108" t="s">
        <v>396</v>
      </c>
      <c r="C59" s="102"/>
      <c r="D59" s="101">
        <v>416111</v>
      </c>
      <c r="E59" s="101" t="s">
        <v>365</v>
      </c>
      <c r="F59" s="104"/>
      <c r="G59" s="104">
        <v>4500</v>
      </c>
      <c r="H59" s="104"/>
      <c r="I59" s="104"/>
      <c r="J59" s="104"/>
      <c r="K59" s="104">
        <f t="shared" si="0"/>
        <v>4500</v>
      </c>
    </row>
    <row r="60" spans="1:11" ht="40.5">
      <c r="A60" s="138" t="s">
        <v>183</v>
      </c>
      <c r="B60" s="107"/>
      <c r="C60" s="100">
        <v>421100</v>
      </c>
      <c r="D60" s="101"/>
      <c r="E60" s="102" t="s">
        <v>230</v>
      </c>
      <c r="F60" s="104"/>
      <c r="G60" s="130"/>
      <c r="H60" s="104"/>
      <c r="I60" s="104"/>
      <c r="J60" s="104"/>
      <c r="K60" s="104">
        <f t="shared" si="0"/>
        <v>0</v>
      </c>
    </row>
    <row r="61" spans="1:11" ht="40.5">
      <c r="A61" s="140"/>
      <c r="B61" s="108" t="s">
        <v>396</v>
      </c>
      <c r="C61" s="102"/>
      <c r="D61" s="101">
        <v>421111</v>
      </c>
      <c r="E61" s="101" t="s">
        <v>366</v>
      </c>
      <c r="F61" s="104"/>
      <c r="G61" s="104"/>
      <c r="H61" s="104"/>
      <c r="I61" s="104"/>
      <c r="J61" s="104"/>
      <c r="K61" s="104">
        <f t="shared" si="0"/>
        <v>0</v>
      </c>
    </row>
    <row r="62" spans="1:11" ht="20.25">
      <c r="A62" s="138" t="s">
        <v>184</v>
      </c>
      <c r="B62" s="107"/>
      <c r="C62" s="100">
        <v>421200</v>
      </c>
      <c r="D62" s="101"/>
      <c r="E62" s="102" t="s">
        <v>231</v>
      </c>
      <c r="F62" s="104"/>
      <c r="G62" s="130"/>
      <c r="H62" s="104"/>
      <c r="I62" s="104"/>
      <c r="J62" s="104"/>
      <c r="K62" s="104">
        <f t="shared" si="0"/>
        <v>0</v>
      </c>
    </row>
    <row r="63" spans="1:11" ht="40.5">
      <c r="A63" s="140"/>
      <c r="B63" s="108" t="s">
        <v>396</v>
      </c>
      <c r="C63" s="102"/>
      <c r="D63" s="101">
        <v>421211</v>
      </c>
      <c r="E63" s="101" t="s">
        <v>232</v>
      </c>
      <c r="F63" s="104"/>
      <c r="G63" s="104">
        <v>4000</v>
      </c>
      <c r="H63" s="104"/>
      <c r="I63" s="104"/>
      <c r="J63" s="104"/>
      <c r="K63" s="104">
        <f t="shared" si="0"/>
        <v>4000</v>
      </c>
    </row>
    <row r="64" spans="1:11" ht="20.25">
      <c r="A64" s="138" t="s">
        <v>185</v>
      </c>
      <c r="B64" s="107"/>
      <c r="C64" s="100">
        <v>421200</v>
      </c>
      <c r="D64" s="101"/>
      <c r="E64" s="102" t="s">
        <v>231</v>
      </c>
      <c r="F64" s="104"/>
      <c r="G64" s="104"/>
      <c r="H64" s="104"/>
      <c r="I64" s="104"/>
      <c r="J64" s="104"/>
      <c r="K64" s="104">
        <f t="shared" si="0"/>
        <v>0</v>
      </c>
    </row>
    <row r="65" spans="1:11" ht="40.5">
      <c r="A65" s="140"/>
      <c r="B65" s="108" t="s">
        <v>396</v>
      </c>
      <c r="C65" s="102"/>
      <c r="D65" s="101">
        <v>421225</v>
      </c>
      <c r="E65" s="101" t="s">
        <v>367</v>
      </c>
      <c r="F65" s="104"/>
      <c r="G65" s="104">
        <v>15000</v>
      </c>
      <c r="H65" s="104"/>
      <c r="I65" s="104"/>
      <c r="J65" s="104"/>
      <c r="K65" s="104">
        <f t="shared" si="0"/>
        <v>15000</v>
      </c>
    </row>
    <row r="66" spans="1:11" ht="20.25">
      <c r="A66" s="138" t="s">
        <v>186</v>
      </c>
      <c r="B66" s="107"/>
      <c r="C66" s="100">
        <v>421300</v>
      </c>
      <c r="D66" s="101"/>
      <c r="E66" s="102" t="s">
        <v>233</v>
      </c>
      <c r="F66" s="104"/>
      <c r="G66" s="130"/>
      <c r="H66" s="104"/>
      <c r="I66" s="104"/>
      <c r="J66" s="104"/>
      <c r="K66" s="104">
        <f t="shared" si="0"/>
        <v>0</v>
      </c>
    </row>
    <row r="67" spans="1:11" ht="20.25">
      <c r="A67" s="139"/>
      <c r="B67" s="105" t="s">
        <v>396</v>
      </c>
      <c r="C67" s="102"/>
      <c r="D67" s="101">
        <v>421311</v>
      </c>
      <c r="E67" s="101" t="s">
        <v>234</v>
      </c>
      <c r="F67" s="104"/>
      <c r="G67" s="104">
        <v>3500</v>
      </c>
      <c r="H67" s="104"/>
      <c r="I67" s="104"/>
      <c r="J67" s="104"/>
      <c r="K67" s="104">
        <f t="shared" si="0"/>
        <v>3500</v>
      </c>
    </row>
    <row r="68" spans="1:11" ht="20.25">
      <c r="A68" s="139"/>
      <c r="B68" s="105"/>
      <c r="C68" s="102"/>
      <c r="D68" s="101">
        <v>421321</v>
      </c>
      <c r="E68" s="101" t="s">
        <v>235</v>
      </c>
      <c r="F68" s="104"/>
      <c r="G68" s="104">
        <v>300</v>
      </c>
      <c r="H68" s="104"/>
      <c r="I68" s="104"/>
      <c r="J68" s="104"/>
      <c r="K68" s="104">
        <f t="shared" si="0"/>
        <v>300</v>
      </c>
    </row>
    <row r="69" spans="1:11" ht="60.75">
      <c r="A69" s="139"/>
      <c r="B69" s="105"/>
      <c r="C69" s="102"/>
      <c r="D69" s="101">
        <v>421323</v>
      </c>
      <c r="E69" s="101" t="s">
        <v>236</v>
      </c>
      <c r="F69" s="104"/>
      <c r="G69" s="104">
        <v>450</v>
      </c>
      <c r="H69" s="104"/>
      <c r="I69" s="104"/>
      <c r="J69" s="104"/>
      <c r="K69" s="104">
        <f t="shared" si="0"/>
        <v>450</v>
      </c>
    </row>
    <row r="70" spans="1:11" ht="40.5">
      <c r="A70" s="139"/>
      <c r="B70" s="105"/>
      <c r="C70" s="102"/>
      <c r="D70" s="101">
        <v>421324</v>
      </c>
      <c r="E70" s="101" t="s">
        <v>237</v>
      </c>
      <c r="F70" s="104"/>
      <c r="G70" s="104">
        <v>200</v>
      </c>
      <c r="H70" s="104"/>
      <c r="I70" s="104"/>
      <c r="J70" s="104"/>
      <c r="K70" s="104">
        <f t="shared" si="0"/>
        <v>200</v>
      </c>
    </row>
    <row r="71" spans="1:11" ht="40.5">
      <c r="A71" s="139"/>
      <c r="B71" s="105"/>
      <c r="C71" s="102"/>
      <c r="D71" s="101">
        <v>421325</v>
      </c>
      <c r="E71" s="101" t="s">
        <v>238</v>
      </c>
      <c r="F71" s="104"/>
      <c r="G71" s="104">
        <v>4000</v>
      </c>
      <c r="H71" s="104"/>
      <c r="I71" s="104"/>
      <c r="J71" s="104"/>
      <c r="K71" s="104">
        <f t="shared" si="0"/>
        <v>4000</v>
      </c>
    </row>
    <row r="72" spans="1:11" ht="20.25">
      <c r="A72" s="140"/>
      <c r="B72" s="108"/>
      <c r="C72" s="102"/>
      <c r="D72" s="101">
        <v>421392</v>
      </c>
      <c r="E72" s="101" t="s">
        <v>239</v>
      </c>
      <c r="F72" s="104"/>
      <c r="G72" s="104">
        <v>50</v>
      </c>
      <c r="H72" s="104"/>
      <c r="I72" s="104"/>
      <c r="J72" s="104"/>
      <c r="K72" s="104">
        <f t="shared" si="0"/>
        <v>50</v>
      </c>
    </row>
    <row r="73" spans="1:11" ht="20.25">
      <c r="A73" s="138" t="s">
        <v>187</v>
      </c>
      <c r="B73" s="107"/>
      <c r="C73" s="100">
        <v>421400</v>
      </c>
      <c r="D73" s="101"/>
      <c r="E73" s="102" t="s">
        <v>240</v>
      </c>
      <c r="F73" s="104"/>
      <c r="G73" s="104"/>
      <c r="H73" s="104"/>
      <c r="I73" s="104"/>
      <c r="J73" s="104"/>
      <c r="K73" s="104">
        <f t="shared" si="0"/>
        <v>0</v>
      </c>
    </row>
    <row r="74" spans="1:11" ht="20.25">
      <c r="A74" s="139"/>
      <c r="B74" s="105"/>
      <c r="C74" s="102"/>
      <c r="D74" s="101">
        <v>421411</v>
      </c>
      <c r="E74" s="101" t="s">
        <v>241</v>
      </c>
      <c r="F74" s="104"/>
      <c r="G74" s="104">
        <v>280</v>
      </c>
      <c r="H74" s="104"/>
      <c r="I74" s="104"/>
      <c r="J74" s="104"/>
      <c r="K74" s="104">
        <f t="shared" si="0"/>
        <v>280</v>
      </c>
    </row>
    <row r="75" spans="1:11" ht="20.25">
      <c r="A75" s="139"/>
      <c r="B75" s="105"/>
      <c r="C75" s="102"/>
      <c r="D75" s="101">
        <v>421412</v>
      </c>
      <c r="E75" s="101" t="s">
        <v>242</v>
      </c>
      <c r="F75" s="104"/>
      <c r="G75" s="104">
        <v>200</v>
      </c>
      <c r="H75" s="104"/>
      <c r="I75" s="104"/>
      <c r="J75" s="104"/>
      <c r="K75" s="104">
        <f t="shared" si="0"/>
        <v>200</v>
      </c>
    </row>
    <row r="76" spans="1:11" ht="20.25">
      <c r="A76" s="139"/>
      <c r="B76" s="105"/>
      <c r="C76" s="102"/>
      <c r="D76" s="101">
        <v>421414</v>
      </c>
      <c r="E76" s="101" t="s">
        <v>243</v>
      </c>
      <c r="F76" s="104"/>
      <c r="G76" s="104">
        <v>220</v>
      </c>
      <c r="H76" s="104"/>
      <c r="I76" s="104"/>
      <c r="J76" s="104"/>
      <c r="K76" s="104">
        <f t="shared" si="0"/>
        <v>220</v>
      </c>
    </row>
    <row r="77" spans="1:11" ht="60.75">
      <c r="A77" s="139"/>
      <c r="B77" s="105"/>
      <c r="C77" s="102"/>
      <c r="D77" s="101">
        <v>421419</v>
      </c>
      <c r="E77" s="101" t="s">
        <v>244</v>
      </c>
      <c r="F77" s="110"/>
      <c r="G77" s="110">
        <v>40</v>
      </c>
      <c r="H77" s="110"/>
      <c r="I77" s="110"/>
      <c r="J77" s="110"/>
      <c r="K77" s="104">
        <f t="shared" si="0"/>
        <v>40</v>
      </c>
    </row>
    <row r="78" spans="1:11" ht="20.25">
      <c r="A78" s="140"/>
      <c r="B78" s="108" t="s">
        <v>396</v>
      </c>
      <c r="C78" s="102"/>
      <c r="D78" s="101">
        <v>421421</v>
      </c>
      <c r="E78" s="101" t="s">
        <v>245</v>
      </c>
      <c r="F78" s="110"/>
      <c r="G78" s="110">
        <v>50</v>
      </c>
      <c r="H78" s="110"/>
      <c r="I78" s="110"/>
      <c r="J78" s="110"/>
      <c r="K78" s="104">
        <f t="shared" si="0"/>
        <v>50</v>
      </c>
    </row>
    <row r="79" spans="1:11" ht="20.25">
      <c r="A79" s="138" t="s">
        <v>188</v>
      </c>
      <c r="B79" s="107"/>
      <c r="C79" s="100">
        <v>421500</v>
      </c>
      <c r="D79" s="101"/>
      <c r="E79" s="111" t="s">
        <v>376</v>
      </c>
      <c r="F79" s="104"/>
      <c r="G79" s="104"/>
      <c r="H79" s="104"/>
      <c r="I79" s="104"/>
      <c r="J79" s="104"/>
      <c r="K79" s="104">
        <f t="shared" si="0"/>
        <v>0</v>
      </c>
    </row>
    <row r="80" spans="1:11" ht="20.25">
      <c r="A80" s="140"/>
      <c r="B80" s="108" t="s">
        <v>396</v>
      </c>
      <c r="C80" s="102"/>
      <c r="D80" s="101">
        <v>421521</v>
      </c>
      <c r="E80" s="101" t="s">
        <v>246</v>
      </c>
      <c r="F80" s="104"/>
      <c r="G80" s="104"/>
      <c r="H80" s="104"/>
      <c r="I80" s="104">
        <v>165</v>
      </c>
      <c r="J80" s="104"/>
      <c r="K80" s="104">
        <f t="shared" si="0"/>
        <v>165</v>
      </c>
    </row>
    <row r="81" spans="1:13" ht="20.25">
      <c r="A81" s="138" t="s">
        <v>189</v>
      </c>
      <c r="B81" s="107"/>
      <c r="C81" s="100">
        <v>421900</v>
      </c>
      <c r="D81" s="101"/>
      <c r="E81" s="102" t="s">
        <v>247</v>
      </c>
      <c r="F81" s="104"/>
      <c r="G81" s="104"/>
      <c r="H81" s="104"/>
      <c r="I81" s="104"/>
      <c r="J81" s="104"/>
      <c r="K81" s="104">
        <f t="shared" si="0"/>
        <v>0</v>
      </c>
    </row>
    <row r="82" spans="1:13" ht="40.5">
      <c r="A82" s="140"/>
      <c r="B82" s="108" t="s">
        <v>396</v>
      </c>
      <c r="C82" s="102"/>
      <c r="D82" s="101">
        <v>421919</v>
      </c>
      <c r="E82" s="101" t="s">
        <v>248</v>
      </c>
      <c r="F82" s="104"/>
      <c r="G82" s="104">
        <v>199</v>
      </c>
      <c r="H82" s="104"/>
      <c r="I82" s="104"/>
      <c r="J82" s="104"/>
      <c r="K82" s="104">
        <f t="shared" si="0"/>
        <v>199</v>
      </c>
    </row>
    <row r="83" spans="1:13" ht="40.5">
      <c r="A83" s="138" t="s">
        <v>190</v>
      </c>
      <c r="B83" s="107"/>
      <c r="C83" s="100">
        <v>422100</v>
      </c>
      <c r="D83" s="101"/>
      <c r="E83" s="102" t="s">
        <v>249</v>
      </c>
      <c r="F83" s="104"/>
      <c r="G83" s="104"/>
      <c r="H83" s="104"/>
      <c r="I83" s="104"/>
      <c r="J83" s="104"/>
      <c r="K83" s="104">
        <f t="shared" si="0"/>
        <v>0</v>
      </c>
    </row>
    <row r="84" spans="1:13" ht="40.5">
      <c r="A84" s="139"/>
      <c r="B84" s="105"/>
      <c r="C84" s="102"/>
      <c r="D84" s="101">
        <v>422111</v>
      </c>
      <c r="E84" s="101" t="s">
        <v>250</v>
      </c>
      <c r="F84" s="104"/>
      <c r="G84" s="104">
        <v>250</v>
      </c>
      <c r="H84" s="104"/>
      <c r="I84" s="104"/>
      <c r="J84" s="104"/>
      <c r="K84" s="104">
        <f t="shared" si="0"/>
        <v>250</v>
      </c>
    </row>
    <row r="85" spans="1:13" ht="33" customHeight="1">
      <c r="A85" s="139"/>
      <c r="B85" s="105"/>
      <c r="C85" s="102"/>
      <c r="D85" s="101">
        <v>422121</v>
      </c>
      <c r="E85" s="101" t="s">
        <v>251</v>
      </c>
      <c r="F85" s="104"/>
      <c r="G85" s="104">
        <v>250</v>
      </c>
      <c r="H85" s="104"/>
      <c r="I85" s="104"/>
      <c r="J85" s="104"/>
      <c r="K85" s="104">
        <f t="shared" si="0"/>
        <v>250</v>
      </c>
    </row>
    <row r="86" spans="1:13" ht="20.25">
      <c r="A86" s="139"/>
      <c r="B86" s="105"/>
      <c r="C86" s="102"/>
      <c r="D86" s="101">
        <v>422131</v>
      </c>
      <c r="E86" s="101" t="s">
        <v>252</v>
      </c>
      <c r="F86" s="104"/>
      <c r="G86" s="104">
        <v>485</v>
      </c>
      <c r="H86" s="104"/>
      <c r="I86" s="104"/>
      <c r="J86" s="104"/>
      <c r="K86" s="104">
        <f t="shared" si="0"/>
        <v>485</v>
      </c>
    </row>
    <row r="87" spans="1:13" ht="20.25">
      <c r="A87" s="139"/>
      <c r="B87" s="105"/>
      <c r="C87" s="102"/>
      <c r="D87" s="101">
        <v>422192</v>
      </c>
      <c r="E87" s="101" t="s">
        <v>253</v>
      </c>
      <c r="F87" s="104"/>
      <c r="G87" s="104">
        <v>15</v>
      </c>
      <c r="H87" s="104"/>
      <c r="I87" s="104"/>
      <c r="J87" s="104"/>
      <c r="K87" s="104">
        <f t="shared" si="0"/>
        <v>15</v>
      </c>
    </row>
    <row r="88" spans="1:13" ht="40.5">
      <c r="A88" s="139"/>
      <c r="B88" s="105"/>
      <c r="C88" s="152"/>
      <c r="D88" s="101" t="s">
        <v>255</v>
      </c>
      <c r="E88" s="101" t="s">
        <v>254</v>
      </c>
      <c r="F88" s="104"/>
      <c r="G88" s="104">
        <v>50</v>
      </c>
      <c r="H88" s="104"/>
      <c r="I88" s="104"/>
      <c r="J88" s="104"/>
      <c r="K88" s="104">
        <f t="shared" si="0"/>
        <v>50</v>
      </c>
    </row>
    <row r="89" spans="1:13" ht="40.5">
      <c r="A89" s="139"/>
      <c r="B89" s="105" t="s">
        <v>396</v>
      </c>
      <c r="C89" s="152"/>
      <c r="D89" s="101">
        <v>422199</v>
      </c>
      <c r="E89" s="101" t="s">
        <v>397</v>
      </c>
      <c r="F89" s="104"/>
      <c r="G89" s="104"/>
      <c r="H89" s="104"/>
      <c r="I89" s="104"/>
      <c r="J89" s="104"/>
      <c r="K89" s="104">
        <f t="shared" si="0"/>
        <v>0</v>
      </c>
      <c r="M89" s="93"/>
    </row>
    <row r="90" spans="1:13" ht="40.5">
      <c r="A90" s="140"/>
      <c r="B90" s="108"/>
      <c r="C90" s="102"/>
      <c r="D90" s="101"/>
      <c r="E90" s="102" t="s">
        <v>256</v>
      </c>
      <c r="F90" s="104"/>
      <c r="G90" s="104"/>
      <c r="H90" s="104"/>
      <c r="I90" s="104"/>
      <c r="J90" s="104"/>
      <c r="K90" s="104">
        <f t="shared" si="0"/>
        <v>0</v>
      </c>
    </row>
    <row r="91" spans="1:13" ht="40.5">
      <c r="A91" s="138" t="s">
        <v>191</v>
      </c>
      <c r="B91" s="107"/>
      <c r="C91" s="100">
        <v>422200</v>
      </c>
      <c r="D91" s="109">
        <v>422211</v>
      </c>
      <c r="E91" s="101" t="s">
        <v>403</v>
      </c>
      <c r="F91" s="104"/>
      <c r="G91" s="104"/>
      <c r="H91" s="104"/>
      <c r="I91" s="104"/>
      <c r="J91" s="104"/>
      <c r="K91" s="104">
        <f t="shared" si="0"/>
        <v>0</v>
      </c>
    </row>
    <row r="92" spans="1:13" ht="40.5">
      <c r="A92" s="139"/>
      <c r="B92" s="105"/>
      <c r="C92" s="102"/>
      <c r="D92" s="101">
        <v>422211</v>
      </c>
      <c r="E92" s="101" t="s">
        <v>257</v>
      </c>
      <c r="F92" s="104"/>
      <c r="G92" s="104"/>
      <c r="H92" s="104"/>
      <c r="I92" s="104"/>
      <c r="J92" s="104"/>
      <c r="K92" s="104">
        <f t="shared" si="0"/>
        <v>0</v>
      </c>
    </row>
    <row r="93" spans="1:13" ht="40.5">
      <c r="A93" s="139"/>
      <c r="B93" s="105"/>
      <c r="C93" s="102"/>
      <c r="D93" s="101">
        <v>422229</v>
      </c>
      <c r="E93" s="101" t="s">
        <v>335</v>
      </c>
      <c r="F93" s="104"/>
      <c r="G93" s="104">
        <v>150</v>
      </c>
      <c r="H93" s="104">
        <v>250</v>
      </c>
      <c r="I93" s="104"/>
      <c r="J93" s="104">
        <v>250</v>
      </c>
      <c r="K93" s="104">
        <f t="shared" si="0"/>
        <v>650</v>
      </c>
    </row>
    <row r="94" spans="1:13" ht="40.5">
      <c r="A94" s="139"/>
      <c r="B94" s="105" t="s">
        <v>396</v>
      </c>
      <c r="C94" s="102"/>
      <c r="D94" s="101">
        <v>422221</v>
      </c>
      <c r="E94" s="101" t="s">
        <v>368</v>
      </c>
      <c r="F94" s="104"/>
      <c r="G94" s="104"/>
      <c r="H94" s="104"/>
      <c r="I94" s="104"/>
      <c r="J94" s="104"/>
      <c r="K94" s="104">
        <f t="shared" si="0"/>
        <v>0</v>
      </c>
    </row>
    <row r="95" spans="1:13" ht="40.5">
      <c r="A95" s="140"/>
      <c r="B95" s="108"/>
      <c r="C95" s="102"/>
      <c r="D95" s="101"/>
      <c r="E95" s="102" t="s">
        <v>258</v>
      </c>
      <c r="F95" s="104"/>
      <c r="G95" s="104"/>
      <c r="H95" s="104"/>
      <c r="I95" s="104"/>
      <c r="J95" s="104"/>
      <c r="K95" s="104">
        <f t="shared" si="0"/>
        <v>0</v>
      </c>
    </row>
    <row r="96" spans="1:13" ht="31.5" customHeight="1">
      <c r="A96" s="138" t="s">
        <v>192</v>
      </c>
      <c r="B96" s="107"/>
      <c r="C96" s="102"/>
      <c r="D96" s="101">
        <v>422391</v>
      </c>
      <c r="E96" s="101" t="s">
        <v>351</v>
      </c>
      <c r="F96" s="104"/>
      <c r="G96" s="104">
        <v>140</v>
      </c>
      <c r="H96" s="104"/>
      <c r="I96" s="104"/>
      <c r="J96" s="104"/>
      <c r="K96" s="104">
        <f t="shared" si="0"/>
        <v>140</v>
      </c>
    </row>
    <row r="97" spans="1:11" ht="40.5">
      <c r="A97" s="139"/>
      <c r="B97" s="105" t="s">
        <v>396</v>
      </c>
      <c r="C97" s="100">
        <v>422300</v>
      </c>
      <c r="D97" s="101">
        <v>422392</v>
      </c>
      <c r="E97" s="101" t="s">
        <v>259</v>
      </c>
      <c r="F97" s="104"/>
      <c r="G97" s="127">
        <v>15</v>
      </c>
      <c r="H97" s="104"/>
      <c r="I97" s="104"/>
      <c r="J97" s="104"/>
      <c r="K97" s="104">
        <f t="shared" ref="K97:K160" si="1">SUM(F97:J97)</f>
        <v>15</v>
      </c>
    </row>
    <row r="98" spans="1:11" ht="20.25">
      <c r="A98" s="140"/>
      <c r="B98" s="108"/>
      <c r="C98" s="102"/>
      <c r="D98" s="101"/>
      <c r="E98" s="102" t="s">
        <v>369</v>
      </c>
      <c r="F98" s="104"/>
      <c r="G98" s="104"/>
      <c r="H98" s="104"/>
      <c r="I98" s="104"/>
      <c r="J98" s="104"/>
      <c r="K98" s="104">
        <f t="shared" si="1"/>
        <v>0</v>
      </c>
    </row>
    <row r="99" spans="1:11" ht="20.25">
      <c r="A99" s="138" t="s">
        <v>193</v>
      </c>
      <c r="B99" s="107"/>
      <c r="C99" s="102"/>
      <c r="D99" s="101">
        <v>422411</v>
      </c>
      <c r="E99" s="101" t="s">
        <v>260</v>
      </c>
      <c r="F99" s="104"/>
      <c r="G99" s="104">
        <v>250</v>
      </c>
      <c r="H99" s="104"/>
      <c r="I99" s="104"/>
      <c r="J99" s="104"/>
      <c r="K99" s="104">
        <f t="shared" si="1"/>
        <v>250</v>
      </c>
    </row>
    <row r="100" spans="1:11" ht="40.5">
      <c r="A100" s="139"/>
      <c r="B100" s="105" t="s">
        <v>398</v>
      </c>
      <c r="C100" s="100">
        <v>422400</v>
      </c>
      <c r="D100" s="101">
        <v>422412</v>
      </c>
      <c r="E100" s="101" t="s">
        <v>352</v>
      </c>
      <c r="F100" s="104"/>
      <c r="G100" s="104">
        <v>500</v>
      </c>
      <c r="H100" s="104"/>
      <c r="I100" s="104"/>
      <c r="J100" s="104">
        <v>1100</v>
      </c>
      <c r="K100" s="104">
        <f t="shared" si="1"/>
        <v>1600</v>
      </c>
    </row>
    <row r="101" spans="1:11" ht="20.25">
      <c r="A101" s="140"/>
      <c r="B101" s="108"/>
      <c r="C101" s="102"/>
      <c r="D101" s="101"/>
      <c r="E101" s="102" t="s">
        <v>261</v>
      </c>
      <c r="F101" s="104"/>
      <c r="G101" s="104"/>
      <c r="H101" s="104"/>
      <c r="I101" s="104"/>
      <c r="J101" s="104"/>
      <c r="K101" s="104">
        <f t="shared" si="1"/>
        <v>0</v>
      </c>
    </row>
    <row r="102" spans="1:11" ht="60.75">
      <c r="A102" s="138" t="s">
        <v>194</v>
      </c>
      <c r="B102" s="107" t="s">
        <v>396</v>
      </c>
      <c r="C102" s="102"/>
      <c r="D102" s="101">
        <v>423191</v>
      </c>
      <c r="E102" s="101" t="s">
        <v>370</v>
      </c>
      <c r="F102" s="104"/>
      <c r="G102" s="104">
        <v>400</v>
      </c>
      <c r="H102" s="104"/>
      <c r="I102" s="104"/>
      <c r="J102" s="104"/>
      <c r="K102" s="104">
        <f t="shared" si="1"/>
        <v>400</v>
      </c>
    </row>
    <row r="103" spans="1:11" ht="20.25">
      <c r="A103" s="140"/>
      <c r="B103" s="108"/>
      <c r="C103" s="100">
        <v>423100</v>
      </c>
      <c r="D103" s="101"/>
      <c r="E103" s="102" t="s">
        <v>262</v>
      </c>
      <c r="F103" s="104"/>
      <c r="G103" s="104"/>
      <c r="H103" s="104"/>
      <c r="I103" s="104"/>
      <c r="J103" s="104"/>
      <c r="K103" s="104">
        <f t="shared" si="1"/>
        <v>0</v>
      </c>
    </row>
    <row r="104" spans="1:11" ht="20.25">
      <c r="A104" s="138" t="s">
        <v>195</v>
      </c>
      <c r="B104" s="107" t="s">
        <v>396</v>
      </c>
      <c r="C104" s="102"/>
      <c r="D104" s="101">
        <v>423211</v>
      </c>
      <c r="E104" s="101" t="s">
        <v>263</v>
      </c>
      <c r="F104" s="104"/>
      <c r="G104" s="104">
        <v>50</v>
      </c>
      <c r="H104" s="104"/>
      <c r="I104" s="104"/>
      <c r="J104" s="104"/>
      <c r="K104" s="104">
        <f t="shared" si="1"/>
        <v>50</v>
      </c>
    </row>
    <row r="105" spans="1:11" ht="20.25">
      <c r="A105" s="139"/>
      <c r="B105" s="105"/>
      <c r="C105" s="100">
        <v>423200</v>
      </c>
      <c r="D105" s="101">
        <v>423212</v>
      </c>
      <c r="E105" s="101" t="s">
        <v>264</v>
      </c>
      <c r="F105" s="104"/>
      <c r="G105" s="104">
        <v>150</v>
      </c>
      <c r="H105" s="104"/>
      <c r="I105" s="104"/>
      <c r="J105" s="104"/>
      <c r="K105" s="104">
        <f t="shared" si="1"/>
        <v>150</v>
      </c>
    </row>
    <row r="106" spans="1:11" ht="81">
      <c r="A106" s="139"/>
      <c r="B106" s="105" t="s">
        <v>396</v>
      </c>
      <c r="C106" s="102"/>
      <c r="D106" s="101">
        <v>423221</v>
      </c>
      <c r="E106" s="101" t="s">
        <v>371</v>
      </c>
      <c r="F106" s="104"/>
      <c r="G106" s="104">
        <v>400</v>
      </c>
      <c r="H106" s="104"/>
      <c r="I106" s="104"/>
      <c r="J106" s="104"/>
      <c r="K106" s="104">
        <f t="shared" si="1"/>
        <v>400</v>
      </c>
    </row>
    <row r="107" spans="1:11" ht="20.25">
      <c r="A107" s="140"/>
      <c r="B107" s="108"/>
      <c r="C107" s="102"/>
      <c r="D107" s="112">
        <v>423291</v>
      </c>
      <c r="E107" s="112" t="s">
        <v>265</v>
      </c>
      <c r="F107" s="104"/>
      <c r="G107" s="104">
        <v>100</v>
      </c>
      <c r="H107" s="104"/>
      <c r="I107" s="104"/>
      <c r="J107" s="104"/>
      <c r="K107" s="104">
        <f t="shared" si="1"/>
        <v>100</v>
      </c>
    </row>
    <row r="108" spans="1:11" ht="40.5">
      <c r="A108" s="138" t="s">
        <v>196</v>
      </c>
      <c r="B108" s="107"/>
      <c r="C108" s="102">
        <v>423300</v>
      </c>
      <c r="D108" s="101"/>
      <c r="E108" s="102" t="s">
        <v>266</v>
      </c>
      <c r="F108" s="104"/>
      <c r="G108" s="104"/>
      <c r="H108" s="104"/>
      <c r="I108" s="104"/>
      <c r="J108" s="104"/>
      <c r="K108" s="104">
        <f t="shared" si="1"/>
        <v>0</v>
      </c>
    </row>
    <row r="109" spans="1:11" ht="40.5">
      <c r="A109" s="139"/>
      <c r="B109" s="105"/>
      <c r="C109" s="102"/>
      <c r="D109" s="101">
        <v>423311</v>
      </c>
      <c r="E109" s="101" t="s">
        <v>353</v>
      </c>
      <c r="F109" s="110"/>
      <c r="G109" s="110">
        <v>240</v>
      </c>
      <c r="H109" s="110"/>
      <c r="I109" s="110"/>
      <c r="J109" s="110"/>
      <c r="K109" s="104">
        <f t="shared" si="1"/>
        <v>240</v>
      </c>
    </row>
    <row r="110" spans="1:11" ht="40.5">
      <c r="A110" s="139"/>
      <c r="B110" s="105"/>
      <c r="C110" s="100"/>
      <c r="D110" s="101">
        <v>423321</v>
      </c>
      <c r="E110" s="101" t="s">
        <v>267</v>
      </c>
      <c r="F110" s="104"/>
      <c r="G110" s="104">
        <v>240</v>
      </c>
      <c r="H110" s="104"/>
      <c r="I110" s="104"/>
      <c r="J110" s="104"/>
      <c r="K110" s="104">
        <f t="shared" si="1"/>
        <v>240</v>
      </c>
    </row>
    <row r="111" spans="1:11" ht="33" customHeight="1">
      <c r="A111" s="139"/>
      <c r="B111" s="105"/>
      <c r="C111" s="102"/>
      <c r="D111" s="101">
        <v>423322</v>
      </c>
      <c r="E111" s="101" t="s">
        <v>268</v>
      </c>
      <c r="F111" s="104"/>
      <c r="G111" s="104"/>
      <c r="H111" s="104"/>
      <c r="I111" s="104"/>
      <c r="J111" s="104"/>
      <c r="K111" s="104">
        <f t="shared" si="1"/>
        <v>0</v>
      </c>
    </row>
    <row r="112" spans="1:11" ht="60.75">
      <c r="A112" s="139"/>
      <c r="B112" s="105"/>
      <c r="C112" s="102"/>
      <c r="D112" s="101">
        <v>423323</v>
      </c>
      <c r="E112" s="101" t="s">
        <v>269</v>
      </c>
      <c r="F112" s="104"/>
      <c r="G112" s="104">
        <v>200</v>
      </c>
      <c r="H112" s="104"/>
      <c r="I112" s="104"/>
      <c r="J112" s="104"/>
      <c r="K112" s="104">
        <f t="shared" si="1"/>
        <v>200</v>
      </c>
    </row>
    <row r="113" spans="1:11" ht="40.5">
      <c r="A113" s="139"/>
      <c r="B113" s="105"/>
      <c r="C113" s="102"/>
      <c r="D113" s="101">
        <v>423391</v>
      </c>
      <c r="E113" s="101" t="s">
        <v>354</v>
      </c>
      <c r="F113" s="104"/>
      <c r="G113" s="104">
        <v>60</v>
      </c>
      <c r="H113" s="104"/>
      <c r="I113" s="104"/>
      <c r="J113" s="104"/>
      <c r="K113" s="104">
        <f t="shared" si="1"/>
        <v>60</v>
      </c>
    </row>
    <row r="114" spans="1:11" ht="40.5">
      <c r="A114" s="140"/>
      <c r="B114" s="108" t="s">
        <v>396</v>
      </c>
      <c r="C114" s="102"/>
      <c r="D114" s="101">
        <v>423399</v>
      </c>
      <c r="E114" s="101" t="s">
        <v>355</v>
      </c>
      <c r="F114" s="104"/>
      <c r="G114" s="104">
        <v>150</v>
      </c>
      <c r="H114" s="104"/>
      <c r="I114" s="104"/>
      <c r="J114" s="104">
        <v>90</v>
      </c>
      <c r="K114" s="104">
        <f t="shared" si="1"/>
        <v>240</v>
      </c>
    </row>
    <row r="115" spans="1:11" ht="20.25">
      <c r="A115" s="138" t="s">
        <v>197</v>
      </c>
      <c r="B115" s="107"/>
      <c r="C115" s="102">
        <v>423400</v>
      </c>
      <c r="D115" s="101"/>
      <c r="E115" s="102" t="s">
        <v>270</v>
      </c>
      <c r="F115" s="104"/>
      <c r="G115" s="104"/>
      <c r="H115" s="104"/>
      <c r="I115" s="104"/>
      <c r="J115" s="104"/>
      <c r="K115" s="104">
        <f t="shared" si="1"/>
        <v>0</v>
      </c>
    </row>
    <row r="116" spans="1:11" ht="81">
      <c r="A116" s="139"/>
      <c r="B116" s="105"/>
      <c r="C116" s="102"/>
      <c r="D116" s="101">
        <v>423419</v>
      </c>
      <c r="E116" s="101" t="s">
        <v>433</v>
      </c>
      <c r="F116" s="104"/>
      <c r="G116" s="104">
        <v>280</v>
      </c>
      <c r="H116" s="104"/>
      <c r="I116" s="104"/>
      <c r="J116" s="104">
        <v>150</v>
      </c>
      <c r="K116" s="104">
        <f t="shared" si="1"/>
        <v>430</v>
      </c>
    </row>
    <row r="117" spans="1:11" ht="20.25">
      <c r="A117" s="139"/>
      <c r="B117" s="105"/>
      <c r="C117" s="100"/>
      <c r="D117" s="101">
        <v>423421</v>
      </c>
      <c r="E117" s="101" t="s">
        <v>271</v>
      </c>
      <c r="F117" s="104"/>
      <c r="G117" s="147">
        <v>40</v>
      </c>
      <c r="H117" s="104"/>
      <c r="I117" s="104"/>
      <c r="J117" s="104"/>
      <c r="K117" s="104">
        <f t="shared" si="1"/>
        <v>40</v>
      </c>
    </row>
    <row r="118" spans="1:11" ht="20.25">
      <c r="A118" s="139"/>
      <c r="B118" s="105"/>
      <c r="C118" s="102"/>
      <c r="D118" s="101">
        <v>423431</v>
      </c>
      <c r="E118" s="101" t="s">
        <v>408</v>
      </c>
      <c r="F118" s="104"/>
      <c r="G118" s="148"/>
      <c r="H118" s="104"/>
      <c r="I118" s="104"/>
      <c r="J118" s="104"/>
      <c r="K118" s="104">
        <f t="shared" si="1"/>
        <v>0</v>
      </c>
    </row>
    <row r="119" spans="1:11" ht="81">
      <c r="A119" s="140"/>
      <c r="B119" s="108" t="s">
        <v>396</v>
      </c>
      <c r="C119" s="102"/>
      <c r="D119" s="101">
        <v>423432</v>
      </c>
      <c r="E119" s="101" t="s">
        <v>272</v>
      </c>
      <c r="F119" s="104"/>
      <c r="G119" s="149"/>
      <c r="H119" s="104"/>
      <c r="I119" s="104"/>
      <c r="J119" s="104"/>
      <c r="K119" s="104">
        <f t="shared" si="1"/>
        <v>0</v>
      </c>
    </row>
    <row r="120" spans="1:11" ht="20.25">
      <c r="A120" s="138" t="s">
        <v>198</v>
      </c>
      <c r="B120" s="107"/>
      <c r="C120" s="102">
        <v>423500</v>
      </c>
      <c r="D120" s="101"/>
      <c r="E120" s="102" t="s">
        <v>273</v>
      </c>
      <c r="F120" s="104"/>
      <c r="G120" s="104"/>
      <c r="H120" s="104"/>
      <c r="I120" s="104"/>
      <c r="J120" s="104"/>
      <c r="K120" s="104">
        <f t="shared" si="1"/>
        <v>0</v>
      </c>
    </row>
    <row r="121" spans="1:11" ht="20.25">
      <c r="A121" s="139"/>
      <c r="B121" s="105"/>
      <c r="C121" s="102"/>
      <c r="D121" s="101">
        <v>423521</v>
      </c>
      <c r="E121" s="101" t="s">
        <v>274</v>
      </c>
      <c r="F121" s="104"/>
      <c r="G121" s="104">
        <v>99</v>
      </c>
      <c r="H121" s="104"/>
      <c r="I121" s="104"/>
      <c r="J121" s="104"/>
      <c r="K121" s="104">
        <f t="shared" si="1"/>
        <v>99</v>
      </c>
    </row>
    <row r="122" spans="1:11" ht="47.25" customHeight="1">
      <c r="A122" s="140"/>
      <c r="B122" s="108" t="s">
        <v>396</v>
      </c>
      <c r="C122" s="100"/>
      <c r="D122" s="101">
        <v>423599</v>
      </c>
      <c r="E122" s="101" t="s">
        <v>404</v>
      </c>
      <c r="F122" s="104"/>
      <c r="G122" s="104">
        <v>300</v>
      </c>
      <c r="H122" s="104"/>
      <c r="I122" s="104"/>
      <c r="J122" s="104"/>
      <c r="K122" s="104">
        <f t="shared" si="1"/>
        <v>300</v>
      </c>
    </row>
    <row r="123" spans="1:11" ht="40.5">
      <c r="A123" s="138" t="s">
        <v>199</v>
      </c>
      <c r="B123" s="107"/>
      <c r="C123" s="102">
        <v>423600</v>
      </c>
      <c r="D123" s="101"/>
      <c r="E123" s="102" t="s">
        <v>275</v>
      </c>
      <c r="F123" s="104"/>
      <c r="G123" s="104"/>
      <c r="H123" s="104"/>
      <c r="I123" s="104"/>
      <c r="J123" s="104"/>
      <c r="K123" s="104">
        <f t="shared" si="1"/>
        <v>0</v>
      </c>
    </row>
    <row r="124" spans="1:11" ht="40.5">
      <c r="A124" s="139"/>
      <c r="B124" s="105" t="s">
        <v>396</v>
      </c>
      <c r="C124" s="102"/>
      <c r="D124" s="101">
        <v>423612</v>
      </c>
      <c r="E124" s="101" t="s">
        <v>356</v>
      </c>
      <c r="F124" s="104"/>
      <c r="G124" s="104">
        <v>35</v>
      </c>
      <c r="H124" s="104"/>
      <c r="I124" s="104"/>
      <c r="J124" s="104"/>
      <c r="K124" s="104">
        <f t="shared" si="1"/>
        <v>35</v>
      </c>
    </row>
    <row r="125" spans="1:11" ht="34.5" customHeight="1">
      <c r="A125" s="140"/>
      <c r="B125" s="108"/>
      <c r="C125" s="100"/>
      <c r="D125" s="101">
        <v>423621</v>
      </c>
      <c r="E125" s="101" t="s">
        <v>357</v>
      </c>
      <c r="F125" s="104"/>
      <c r="G125" s="104">
        <v>250</v>
      </c>
      <c r="H125" s="104"/>
      <c r="I125" s="104"/>
      <c r="J125" s="104"/>
      <c r="K125" s="104">
        <f t="shared" si="1"/>
        <v>250</v>
      </c>
    </row>
    <row r="126" spans="1:11" ht="20.25">
      <c r="A126" s="138" t="s">
        <v>200</v>
      </c>
      <c r="B126" s="107"/>
      <c r="C126" s="102">
        <v>423700</v>
      </c>
      <c r="D126" s="101"/>
      <c r="E126" s="102" t="s">
        <v>276</v>
      </c>
      <c r="F126" s="104"/>
      <c r="G126" s="104"/>
      <c r="H126" s="104"/>
      <c r="I126" s="104"/>
      <c r="J126" s="104"/>
      <c r="K126" s="104">
        <f t="shared" si="1"/>
        <v>0</v>
      </c>
    </row>
    <row r="127" spans="1:11" ht="20.25">
      <c r="A127" s="139"/>
      <c r="B127" s="105"/>
      <c r="C127" s="102"/>
      <c r="D127" s="101">
        <v>423711</v>
      </c>
      <c r="E127" s="101" t="s">
        <v>277</v>
      </c>
      <c r="F127" s="104"/>
      <c r="G127" s="104">
        <v>150</v>
      </c>
      <c r="H127" s="104"/>
      <c r="I127" s="104"/>
      <c r="J127" s="104"/>
      <c r="K127" s="104">
        <f t="shared" si="1"/>
        <v>150</v>
      </c>
    </row>
    <row r="128" spans="1:11" ht="62.25" customHeight="1">
      <c r="A128" s="140"/>
      <c r="B128" s="108" t="s">
        <v>396</v>
      </c>
      <c r="C128" s="100"/>
      <c r="D128" s="101" t="s">
        <v>358</v>
      </c>
      <c r="E128" s="101" t="s">
        <v>392</v>
      </c>
      <c r="F128" s="104"/>
      <c r="G128" s="104">
        <v>149</v>
      </c>
      <c r="H128" s="104"/>
      <c r="I128" s="104"/>
      <c r="J128" s="104">
        <v>250</v>
      </c>
      <c r="K128" s="104">
        <f t="shared" si="1"/>
        <v>399</v>
      </c>
    </row>
    <row r="129" spans="1:11" ht="20.25">
      <c r="A129" s="138" t="s">
        <v>201</v>
      </c>
      <c r="B129" s="107"/>
      <c r="C129" s="102">
        <v>423900</v>
      </c>
      <c r="D129" s="101"/>
      <c r="E129" s="102" t="s">
        <v>278</v>
      </c>
      <c r="F129" s="104"/>
      <c r="G129" s="104"/>
      <c r="H129" s="104"/>
      <c r="I129" s="104"/>
      <c r="J129" s="104"/>
      <c r="K129" s="104">
        <f t="shared" si="1"/>
        <v>0</v>
      </c>
    </row>
    <row r="130" spans="1:11" ht="182.25">
      <c r="A130" s="140"/>
      <c r="B130" s="108" t="s">
        <v>396</v>
      </c>
      <c r="C130" s="102"/>
      <c r="D130" s="101">
        <v>423911</v>
      </c>
      <c r="E130" s="101" t="s">
        <v>387</v>
      </c>
      <c r="F130" s="104"/>
      <c r="G130" s="137">
        <v>850</v>
      </c>
      <c r="H130" s="104">
        <v>299</v>
      </c>
      <c r="I130" s="104"/>
      <c r="J130" s="104">
        <v>65150</v>
      </c>
      <c r="K130" s="104">
        <f t="shared" si="1"/>
        <v>66299</v>
      </c>
    </row>
    <row r="131" spans="1:11" ht="40.5">
      <c r="A131" s="138" t="s">
        <v>202</v>
      </c>
      <c r="B131" s="107"/>
      <c r="C131" s="100">
        <v>424200</v>
      </c>
      <c r="D131" s="101"/>
      <c r="E131" s="102" t="s">
        <v>279</v>
      </c>
      <c r="F131" s="104"/>
      <c r="G131" s="104"/>
      <c r="H131" s="104"/>
      <c r="I131" s="104"/>
      <c r="J131" s="104"/>
      <c r="K131" s="104">
        <f t="shared" si="1"/>
        <v>0</v>
      </c>
    </row>
    <row r="132" spans="1:11" ht="40.5">
      <c r="A132" s="140"/>
      <c r="B132" s="108" t="s">
        <v>396</v>
      </c>
      <c r="C132" s="102"/>
      <c r="D132" s="101">
        <v>424211</v>
      </c>
      <c r="E132" s="101" t="s">
        <v>388</v>
      </c>
      <c r="F132" s="104"/>
      <c r="G132" s="104">
        <v>299</v>
      </c>
      <c r="H132" s="104"/>
      <c r="I132" s="104">
        <v>252</v>
      </c>
      <c r="J132" s="104"/>
      <c r="K132" s="104">
        <f t="shared" si="1"/>
        <v>551</v>
      </c>
    </row>
    <row r="133" spans="1:11" ht="20.25">
      <c r="A133" s="138" t="s">
        <v>203</v>
      </c>
      <c r="B133" s="107"/>
      <c r="C133" s="100">
        <v>424300</v>
      </c>
      <c r="D133" s="101"/>
      <c r="E133" s="102" t="s">
        <v>280</v>
      </c>
      <c r="F133" s="104"/>
      <c r="G133" s="104"/>
      <c r="H133" s="104"/>
      <c r="I133" s="104"/>
      <c r="J133" s="104"/>
      <c r="K133" s="104">
        <f t="shared" si="1"/>
        <v>0</v>
      </c>
    </row>
    <row r="134" spans="1:11" ht="40.5">
      <c r="A134" s="140"/>
      <c r="B134" s="108" t="s">
        <v>396</v>
      </c>
      <c r="C134" s="102"/>
      <c r="D134" s="101">
        <v>424351</v>
      </c>
      <c r="E134" s="101" t="s">
        <v>359</v>
      </c>
      <c r="F134" s="104"/>
      <c r="G134" s="104">
        <v>200</v>
      </c>
      <c r="H134" s="104"/>
      <c r="I134" s="104"/>
      <c r="J134" s="104"/>
      <c r="K134" s="104">
        <f t="shared" si="1"/>
        <v>200</v>
      </c>
    </row>
    <row r="135" spans="1:11" ht="20.25">
      <c r="A135" s="138" t="s">
        <v>204</v>
      </c>
      <c r="B135" s="107"/>
      <c r="C135" s="100">
        <v>424900</v>
      </c>
      <c r="D135" s="101"/>
      <c r="E135" s="102" t="s">
        <v>281</v>
      </c>
      <c r="F135" s="104"/>
      <c r="G135" s="104"/>
      <c r="H135" s="104"/>
      <c r="I135" s="104"/>
      <c r="J135" s="104"/>
      <c r="K135" s="104">
        <f t="shared" si="1"/>
        <v>0</v>
      </c>
    </row>
    <row r="136" spans="1:11" ht="40.5">
      <c r="A136" s="140"/>
      <c r="B136" s="108" t="s">
        <v>396</v>
      </c>
      <c r="C136" s="102"/>
      <c r="D136" s="101">
        <v>424911</v>
      </c>
      <c r="E136" s="101" t="s">
        <v>421</v>
      </c>
      <c r="F136" s="104">
        <v>50</v>
      </c>
      <c r="G136" s="104">
        <v>399</v>
      </c>
      <c r="H136" s="104"/>
      <c r="I136" s="104"/>
      <c r="J136" s="104"/>
      <c r="K136" s="104">
        <f t="shared" si="1"/>
        <v>449</v>
      </c>
    </row>
    <row r="137" spans="1:11" ht="60.75">
      <c r="A137" s="138" t="s">
        <v>205</v>
      </c>
      <c r="B137" s="107"/>
      <c r="C137" s="100">
        <v>425100</v>
      </c>
      <c r="D137" s="101"/>
      <c r="E137" s="102" t="s">
        <v>282</v>
      </c>
      <c r="F137" s="104"/>
      <c r="G137" s="104"/>
      <c r="H137" s="104"/>
      <c r="I137" s="104"/>
      <c r="J137" s="104"/>
      <c r="K137" s="104">
        <f t="shared" si="1"/>
        <v>0</v>
      </c>
    </row>
    <row r="138" spans="1:11" ht="40.5">
      <c r="A138" s="139"/>
      <c r="B138" s="105"/>
      <c r="C138" s="102"/>
      <c r="D138" s="101">
        <v>425111</v>
      </c>
      <c r="E138" s="101" t="s">
        <v>372</v>
      </c>
      <c r="F138" s="104"/>
      <c r="G138" s="104">
        <v>150</v>
      </c>
      <c r="H138" s="104"/>
      <c r="I138" s="104"/>
      <c r="J138" s="104"/>
      <c r="K138" s="104">
        <f t="shared" si="1"/>
        <v>150</v>
      </c>
    </row>
    <row r="139" spans="1:11" ht="36" customHeight="1">
      <c r="A139" s="139"/>
      <c r="B139" s="105"/>
      <c r="C139" s="100"/>
      <c r="D139" s="101">
        <v>425112</v>
      </c>
      <c r="E139" s="101" t="s">
        <v>386</v>
      </c>
      <c r="F139" s="104"/>
      <c r="G139" s="104">
        <v>400</v>
      </c>
      <c r="H139" s="104"/>
      <c r="I139" s="104"/>
      <c r="J139" s="104"/>
      <c r="K139" s="104">
        <f t="shared" si="1"/>
        <v>400</v>
      </c>
    </row>
    <row r="140" spans="1:11" ht="60.75">
      <c r="A140" s="139"/>
      <c r="B140" s="105"/>
      <c r="C140" s="102"/>
      <c r="D140" s="101">
        <v>425113</v>
      </c>
      <c r="E140" s="101" t="s">
        <v>377</v>
      </c>
      <c r="F140" s="104"/>
      <c r="G140" s="104">
        <v>200</v>
      </c>
      <c r="H140" s="104"/>
      <c r="I140" s="104"/>
      <c r="J140" s="104"/>
      <c r="K140" s="104">
        <f t="shared" si="1"/>
        <v>200</v>
      </c>
    </row>
    <row r="141" spans="1:11" ht="40.5">
      <c r="A141" s="139"/>
      <c r="B141" s="105"/>
      <c r="C141" s="102"/>
      <c r="D141" s="101">
        <v>425114</v>
      </c>
      <c r="E141" s="101" t="s">
        <v>378</v>
      </c>
      <c r="F141" s="104"/>
      <c r="G141" s="104">
        <v>50</v>
      </c>
      <c r="H141" s="104"/>
      <c r="I141" s="104"/>
      <c r="J141" s="104"/>
      <c r="K141" s="104">
        <f t="shared" si="1"/>
        <v>50</v>
      </c>
    </row>
    <row r="142" spans="1:11" ht="60.75">
      <c r="A142" s="139"/>
      <c r="B142" s="105"/>
      <c r="C142" s="102"/>
      <c r="D142" s="101">
        <v>425115</v>
      </c>
      <c r="E142" s="101" t="s">
        <v>379</v>
      </c>
      <c r="F142" s="104"/>
      <c r="G142" s="104">
        <v>300</v>
      </c>
      <c r="H142" s="104"/>
      <c r="I142" s="104"/>
      <c r="J142" s="104"/>
      <c r="K142" s="104">
        <f t="shared" si="1"/>
        <v>300</v>
      </c>
    </row>
    <row r="143" spans="1:11" ht="48" customHeight="1">
      <c r="A143" s="139"/>
      <c r="B143" s="105"/>
      <c r="C143" s="102"/>
      <c r="D143" s="101">
        <v>425116</v>
      </c>
      <c r="E143" s="101" t="s">
        <v>283</v>
      </c>
      <c r="F143" s="104"/>
      <c r="G143" s="127">
        <v>100</v>
      </c>
      <c r="H143" s="104"/>
      <c r="I143" s="104"/>
      <c r="J143" s="104"/>
      <c r="K143" s="104">
        <f t="shared" si="1"/>
        <v>100</v>
      </c>
    </row>
    <row r="144" spans="1:11" ht="40.5">
      <c r="A144" s="139"/>
      <c r="B144" s="105"/>
      <c r="C144" s="102"/>
      <c r="D144" s="101">
        <v>425117</v>
      </c>
      <c r="E144" s="101" t="s">
        <v>380</v>
      </c>
      <c r="F144" s="104"/>
      <c r="G144" s="104">
        <v>600</v>
      </c>
      <c r="H144" s="104"/>
      <c r="I144" s="104"/>
      <c r="J144" s="104"/>
      <c r="K144" s="104">
        <f t="shared" si="1"/>
        <v>600</v>
      </c>
    </row>
    <row r="145" spans="1:11" ht="60.75">
      <c r="A145" s="139"/>
      <c r="B145" s="105"/>
      <c r="C145" s="102"/>
      <c r="D145" s="101">
        <v>425118</v>
      </c>
      <c r="E145" s="101" t="s">
        <v>381</v>
      </c>
      <c r="F145" s="104"/>
      <c r="G145" s="104">
        <v>50</v>
      </c>
      <c r="H145" s="104"/>
      <c r="I145" s="104"/>
      <c r="J145" s="104"/>
      <c r="K145" s="104">
        <f t="shared" si="1"/>
        <v>50</v>
      </c>
    </row>
    <row r="146" spans="1:11" ht="60.75">
      <c r="A146" s="140"/>
      <c r="B146" s="108" t="s">
        <v>396</v>
      </c>
      <c r="C146" s="102"/>
      <c r="D146" s="101">
        <v>425119</v>
      </c>
      <c r="E146" s="101" t="s">
        <v>373</v>
      </c>
      <c r="F146" s="104"/>
      <c r="G146" s="104">
        <v>6650</v>
      </c>
      <c r="H146" s="104"/>
      <c r="I146" s="104"/>
      <c r="J146" s="104"/>
      <c r="K146" s="104">
        <f t="shared" si="1"/>
        <v>6650</v>
      </c>
    </row>
    <row r="147" spans="1:11" ht="40.5">
      <c r="A147" s="138" t="s">
        <v>220</v>
      </c>
      <c r="B147" s="107"/>
      <c r="C147" s="102">
        <v>425200</v>
      </c>
      <c r="D147" s="101"/>
      <c r="E147" s="102" t="s">
        <v>382</v>
      </c>
      <c r="F147" s="104"/>
      <c r="G147" s="104"/>
      <c r="H147" s="104"/>
      <c r="I147" s="104"/>
      <c r="J147" s="104"/>
      <c r="K147" s="104">
        <f t="shared" si="1"/>
        <v>0</v>
      </c>
    </row>
    <row r="148" spans="1:11" ht="15.75" customHeight="1">
      <c r="A148" s="139"/>
      <c r="B148" s="105"/>
      <c r="C148" s="102"/>
      <c r="D148" s="101">
        <v>425211</v>
      </c>
      <c r="E148" s="101" t="s">
        <v>297</v>
      </c>
      <c r="F148" s="104"/>
      <c r="G148" s="104"/>
      <c r="H148" s="104"/>
      <c r="I148" s="104"/>
      <c r="J148" s="104"/>
      <c r="K148" s="104">
        <f t="shared" si="1"/>
        <v>0</v>
      </c>
    </row>
    <row r="149" spans="1:11" ht="33.75" customHeight="1">
      <c r="A149" s="139"/>
      <c r="B149" s="105"/>
      <c r="C149" s="102"/>
      <c r="D149" s="101">
        <v>425212</v>
      </c>
      <c r="E149" s="101" t="s">
        <v>298</v>
      </c>
      <c r="F149" s="104"/>
      <c r="G149" s="104">
        <v>400</v>
      </c>
      <c r="H149" s="104"/>
      <c r="I149" s="104"/>
      <c r="J149" s="104"/>
      <c r="K149" s="104">
        <f t="shared" si="1"/>
        <v>400</v>
      </c>
    </row>
    <row r="150" spans="1:11" ht="40.5">
      <c r="A150" s="139"/>
      <c r="B150" s="105"/>
      <c r="C150" s="102"/>
      <c r="D150" s="101">
        <v>425221</v>
      </c>
      <c r="E150" s="101" t="s">
        <v>374</v>
      </c>
      <c r="F150" s="104"/>
      <c r="G150" s="104">
        <v>350</v>
      </c>
      <c r="H150" s="104"/>
      <c r="I150" s="104"/>
      <c r="J150" s="104"/>
      <c r="K150" s="104">
        <f t="shared" si="1"/>
        <v>350</v>
      </c>
    </row>
    <row r="151" spans="1:11" ht="182.25">
      <c r="A151" s="139"/>
      <c r="B151" s="105"/>
      <c r="C151" s="102"/>
      <c r="D151" s="113">
        <v>425222</v>
      </c>
      <c r="E151" s="101" t="s">
        <v>405</v>
      </c>
      <c r="F151" s="104"/>
      <c r="G151" s="104">
        <v>750</v>
      </c>
      <c r="H151" s="104"/>
      <c r="I151" s="104"/>
      <c r="J151" s="104"/>
      <c r="K151" s="104">
        <f t="shared" si="1"/>
        <v>750</v>
      </c>
    </row>
    <row r="152" spans="1:11" ht="40.5">
      <c r="A152" s="139"/>
      <c r="B152" s="105"/>
      <c r="C152" s="102"/>
      <c r="D152" s="101">
        <v>425223</v>
      </c>
      <c r="E152" s="101" t="s">
        <v>409</v>
      </c>
      <c r="F152" s="104"/>
      <c r="G152" s="104">
        <v>100</v>
      </c>
      <c r="H152" s="104"/>
      <c r="I152" s="104"/>
      <c r="J152" s="104"/>
      <c r="K152" s="104">
        <f t="shared" si="1"/>
        <v>100</v>
      </c>
    </row>
    <row r="153" spans="1:11" ht="40.5">
      <c r="A153" s="139"/>
      <c r="B153" s="105"/>
      <c r="C153" s="114"/>
      <c r="D153" s="101">
        <v>425225</v>
      </c>
      <c r="E153" s="101" t="s">
        <v>299</v>
      </c>
      <c r="F153" s="104"/>
      <c r="G153" s="104">
        <v>450</v>
      </c>
      <c r="H153" s="104"/>
      <c r="I153" s="104"/>
      <c r="J153" s="104"/>
      <c r="K153" s="104">
        <f t="shared" si="1"/>
        <v>450</v>
      </c>
    </row>
    <row r="154" spans="1:11" ht="121.5">
      <c r="A154" s="139"/>
      <c r="B154" s="105"/>
      <c r="C154" s="102"/>
      <c r="D154" s="101">
        <v>425227</v>
      </c>
      <c r="E154" s="101" t="s">
        <v>300</v>
      </c>
      <c r="F154" s="104"/>
      <c r="G154" s="104">
        <v>450</v>
      </c>
      <c r="H154" s="104"/>
      <c r="I154" s="104"/>
      <c r="J154" s="104"/>
      <c r="K154" s="104">
        <f t="shared" si="1"/>
        <v>450</v>
      </c>
    </row>
    <row r="155" spans="1:11" ht="101.25">
      <c r="A155" s="139"/>
      <c r="B155" s="105"/>
      <c r="C155" s="102"/>
      <c r="D155" s="101">
        <v>425229</v>
      </c>
      <c r="E155" s="101" t="s">
        <v>406</v>
      </c>
      <c r="F155" s="104"/>
      <c r="G155" s="104">
        <v>450</v>
      </c>
      <c r="H155" s="104"/>
      <c r="I155" s="104"/>
      <c r="J155" s="104"/>
      <c r="K155" s="104">
        <f t="shared" si="1"/>
        <v>450</v>
      </c>
    </row>
    <row r="156" spans="1:11" ht="303.75">
      <c r="A156" s="139"/>
      <c r="B156" s="105"/>
      <c r="C156" s="102"/>
      <c r="D156" s="101">
        <v>425261</v>
      </c>
      <c r="E156" s="101" t="s">
        <v>301</v>
      </c>
      <c r="F156" s="104"/>
      <c r="G156" s="104">
        <v>350</v>
      </c>
      <c r="H156" s="104"/>
      <c r="I156" s="104">
        <v>100</v>
      </c>
      <c r="J156" s="104"/>
      <c r="K156" s="104">
        <f t="shared" si="1"/>
        <v>450</v>
      </c>
    </row>
    <row r="157" spans="1:11" ht="121.5">
      <c r="A157" s="140"/>
      <c r="B157" s="108" t="s">
        <v>396</v>
      </c>
      <c r="C157" s="102"/>
      <c r="D157" s="101">
        <v>425281</v>
      </c>
      <c r="E157" s="101" t="s">
        <v>302</v>
      </c>
      <c r="F157" s="104"/>
      <c r="G157" s="104">
        <v>200</v>
      </c>
      <c r="H157" s="104"/>
      <c r="I157" s="104"/>
      <c r="J157" s="104"/>
      <c r="K157" s="104">
        <f t="shared" si="1"/>
        <v>200</v>
      </c>
    </row>
    <row r="158" spans="1:11" ht="20.25">
      <c r="A158" s="138" t="s">
        <v>221</v>
      </c>
      <c r="B158" s="107"/>
      <c r="C158" s="102">
        <v>426100</v>
      </c>
      <c r="D158" s="101"/>
      <c r="E158" s="102" t="s">
        <v>303</v>
      </c>
      <c r="F158" s="104"/>
      <c r="G158" s="104"/>
      <c r="H158" s="104"/>
      <c r="I158" s="104"/>
      <c r="J158" s="104"/>
      <c r="K158" s="104">
        <f t="shared" si="1"/>
        <v>0</v>
      </c>
    </row>
    <row r="159" spans="1:11" ht="36" customHeight="1">
      <c r="A159" s="139"/>
      <c r="B159" s="105"/>
      <c r="C159" s="102"/>
      <c r="D159" s="101">
        <v>426111</v>
      </c>
      <c r="E159" s="101" t="s">
        <v>410</v>
      </c>
      <c r="F159" s="104"/>
      <c r="G159" s="104">
        <v>130</v>
      </c>
      <c r="H159" s="104"/>
      <c r="I159" s="104"/>
      <c r="J159" s="104"/>
      <c r="K159" s="104">
        <f t="shared" si="1"/>
        <v>130</v>
      </c>
    </row>
    <row r="160" spans="1:11" ht="40.5">
      <c r="A160" s="139"/>
      <c r="B160" s="105"/>
      <c r="C160" s="102"/>
      <c r="D160" s="101">
        <v>426124</v>
      </c>
      <c r="E160" s="101" t="s">
        <v>304</v>
      </c>
      <c r="F160" s="104"/>
      <c r="G160" s="104">
        <v>350</v>
      </c>
      <c r="H160" s="104"/>
      <c r="I160" s="104"/>
      <c r="J160" s="104"/>
      <c r="K160" s="104">
        <f t="shared" si="1"/>
        <v>350</v>
      </c>
    </row>
    <row r="161" spans="1:11" ht="31.5" customHeight="1">
      <c r="A161" s="139"/>
      <c r="B161" s="105"/>
      <c r="C161" s="102"/>
      <c r="D161" s="101">
        <v>426129</v>
      </c>
      <c r="E161" s="101" t="s">
        <v>305</v>
      </c>
      <c r="F161" s="104"/>
      <c r="G161" s="104">
        <v>140</v>
      </c>
      <c r="H161" s="104"/>
      <c r="I161" s="104"/>
      <c r="J161" s="104"/>
      <c r="K161" s="104">
        <f t="shared" ref="K161:K208" si="2">SUM(F161:J161)</f>
        <v>140</v>
      </c>
    </row>
    <row r="162" spans="1:11" ht="47.25" customHeight="1">
      <c r="A162" s="139"/>
      <c r="B162" s="105"/>
      <c r="C162" s="102"/>
      <c r="D162" s="112">
        <v>426131</v>
      </c>
      <c r="E162" s="101" t="s">
        <v>306</v>
      </c>
      <c r="F162" s="104"/>
      <c r="G162" s="104">
        <v>50</v>
      </c>
      <c r="H162" s="104"/>
      <c r="I162" s="104"/>
      <c r="J162" s="104"/>
      <c r="K162" s="104">
        <f t="shared" si="2"/>
        <v>50</v>
      </c>
    </row>
    <row r="163" spans="1:11" ht="40.5">
      <c r="A163" s="140"/>
      <c r="B163" s="108" t="s">
        <v>396</v>
      </c>
      <c r="C163" s="102"/>
      <c r="D163" s="115">
        <v>426191</v>
      </c>
      <c r="E163" s="101" t="s">
        <v>411</v>
      </c>
      <c r="F163" s="104"/>
      <c r="G163" s="104">
        <v>220</v>
      </c>
      <c r="H163" s="104"/>
      <c r="I163" s="104"/>
      <c r="J163" s="104"/>
      <c r="K163" s="104">
        <f t="shared" si="2"/>
        <v>220</v>
      </c>
    </row>
    <row r="164" spans="1:11" ht="40.5">
      <c r="A164" s="144" t="s">
        <v>284</v>
      </c>
      <c r="B164" s="141" t="s">
        <v>396</v>
      </c>
      <c r="C164" s="125">
        <v>423600</v>
      </c>
      <c r="D164" s="101"/>
      <c r="E164" s="102" t="s">
        <v>307</v>
      </c>
      <c r="F164" s="104"/>
      <c r="G164" s="104"/>
      <c r="H164" s="104"/>
      <c r="I164" s="104"/>
      <c r="J164" s="104"/>
      <c r="K164" s="104">
        <f t="shared" si="2"/>
        <v>0</v>
      </c>
    </row>
    <row r="165" spans="1:11" ht="48.75" customHeight="1">
      <c r="A165" s="145"/>
      <c r="B165" s="142"/>
      <c r="C165" s="125"/>
      <c r="D165" s="117">
        <v>426311</v>
      </c>
      <c r="E165" s="101" t="s">
        <v>308</v>
      </c>
      <c r="F165" s="104"/>
      <c r="G165" s="104">
        <v>250</v>
      </c>
      <c r="H165" s="104"/>
      <c r="I165" s="104"/>
      <c r="J165" s="104"/>
      <c r="K165" s="104">
        <f t="shared" si="2"/>
        <v>250</v>
      </c>
    </row>
    <row r="166" spans="1:11" ht="51.75" customHeight="1">
      <c r="A166" s="146"/>
      <c r="B166" s="143"/>
      <c r="C166" s="116"/>
      <c r="D166" s="115">
        <v>426321</v>
      </c>
      <c r="E166" s="101" t="s">
        <v>360</v>
      </c>
      <c r="F166" s="104"/>
      <c r="G166" s="104">
        <v>100</v>
      </c>
      <c r="H166" s="104"/>
      <c r="I166" s="104"/>
      <c r="J166" s="104"/>
      <c r="K166" s="104">
        <f t="shared" si="2"/>
        <v>100</v>
      </c>
    </row>
    <row r="167" spans="1:11" ht="40.5">
      <c r="A167" s="138" t="s">
        <v>285</v>
      </c>
      <c r="B167" s="107"/>
      <c r="C167" s="102">
        <v>426600</v>
      </c>
      <c r="D167" s="101"/>
      <c r="E167" s="102" t="s">
        <v>309</v>
      </c>
      <c r="F167" s="104"/>
      <c r="G167" s="104"/>
      <c r="H167" s="104"/>
      <c r="I167" s="104"/>
      <c r="J167" s="104"/>
      <c r="K167" s="104"/>
    </row>
    <row r="168" spans="1:11" ht="84.75" customHeight="1">
      <c r="A168" s="139"/>
      <c r="B168" s="105"/>
      <c r="C168" s="102"/>
      <c r="D168" s="101">
        <v>426611</v>
      </c>
      <c r="E168" s="101" t="s">
        <v>389</v>
      </c>
      <c r="F168" s="104"/>
      <c r="G168" s="127">
        <v>800</v>
      </c>
      <c r="H168" s="104">
        <v>53</v>
      </c>
      <c r="I168" s="104"/>
      <c r="J168" s="104">
        <v>549</v>
      </c>
      <c r="K168" s="104">
        <f t="shared" si="2"/>
        <v>1402</v>
      </c>
    </row>
    <row r="169" spans="1:11" ht="39.75" customHeight="1">
      <c r="A169" s="140"/>
      <c r="B169" s="108" t="s">
        <v>396</v>
      </c>
      <c r="C169" s="102"/>
      <c r="D169" s="101">
        <v>426631</v>
      </c>
      <c r="E169" s="101" t="s">
        <v>310</v>
      </c>
      <c r="F169" s="104"/>
      <c r="G169" s="104">
        <v>155</v>
      </c>
      <c r="H169" s="104"/>
      <c r="I169" s="104"/>
      <c r="J169" s="104"/>
      <c r="K169" s="104">
        <f t="shared" si="2"/>
        <v>155</v>
      </c>
    </row>
    <row r="170" spans="1:11" ht="20.25">
      <c r="A170" s="100" t="s">
        <v>286</v>
      </c>
      <c r="B170" s="118" t="s">
        <v>396</v>
      </c>
      <c r="C170" s="102">
        <v>426700</v>
      </c>
      <c r="D170" s="101">
        <v>426791</v>
      </c>
      <c r="E170" s="101" t="s">
        <v>311</v>
      </c>
      <c r="F170" s="104"/>
      <c r="G170" s="104">
        <v>55</v>
      </c>
      <c r="H170" s="104"/>
      <c r="I170" s="104"/>
      <c r="J170" s="104"/>
      <c r="K170" s="104">
        <f t="shared" si="2"/>
        <v>55</v>
      </c>
    </row>
    <row r="171" spans="1:11" ht="40.5">
      <c r="A171" s="100" t="s">
        <v>287</v>
      </c>
      <c r="B171" s="118"/>
      <c r="C171" s="102">
        <v>426800</v>
      </c>
      <c r="D171" s="101"/>
      <c r="E171" s="111" t="s">
        <v>312</v>
      </c>
      <c r="F171" s="104"/>
      <c r="G171" s="104"/>
      <c r="H171" s="104"/>
      <c r="I171" s="104"/>
      <c r="J171" s="104"/>
      <c r="K171" s="104"/>
    </row>
    <row r="172" spans="1:11" ht="20.25">
      <c r="A172" s="138"/>
      <c r="B172" s="141" t="s">
        <v>396</v>
      </c>
      <c r="C172" s="102"/>
      <c r="D172" s="101">
        <v>426811</v>
      </c>
      <c r="E172" s="101" t="s">
        <v>383</v>
      </c>
      <c r="F172" s="104"/>
      <c r="G172" s="104">
        <v>2800</v>
      </c>
      <c r="H172" s="104"/>
      <c r="I172" s="104"/>
      <c r="J172" s="104"/>
      <c r="K172" s="104">
        <f t="shared" si="2"/>
        <v>2800</v>
      </c>
    </row>
    <row r="173" spans="1:11" ht="20.25">
      <c r="A173" s="139"/>
      <c r="B173" s="142"/>
      <c r="C173" s="102"/>
      <c r="D173" s="101">
        <v>426812</v>
      </c>
      <c r="E173" s="101" t="s">
        <v>384</v>
      </c>
      <c r="F173" s="104"/>
      <c r="G173" s="104"/>
      <c r="H173" s="104"/>
      <c r="I173" s="104"/>
      <c r="J173" s="104"/>
      <c r="K173" s="104">
        <f t="shared" si="2"/>
        <v>0</v>
      </c>
    </row>
    <row r="174" spans="1:11" ht="40.5">
      <c r="A174" s="139"/>
      <c r="B174" s="142"/>
      <c r="C174" s="102"/>
      <c r="D174" s="101">
        <v>426819</v>
      </c>
      <c r="E174" s="101" t="s">
        <v>385</v>
      </c>
      <c r="F174" s="104"/>
      <c r="G174" s="104"/>
      <c r="H174" s="104"/>
      <c r="I174" s="104"/>
      <c r="J174" s="104"/>
      <c r="K174" s="104">
        <f t="shared" si="2"/>
        <v>0</v>
      </c>
    </row>
    <row r="175" spans="1:11" ht="20.25">
      <c r="A175" s="139"/>
      <c r="B175" s="142"/>
      <c r="C175" s="102"/>
      <c r="D175" s="101">
        <v>426821</v>
      </c>
      <c r="E175" s="101" t="s">
        <v>313</v>
      </c>
      <c r="F175" s="104"/>
      <c r="G175" s="104">
        <v>50</v>
      </c>
      <c r="H175" s="104"/>
      <c r="I175" s="104"/>
      <c r="J175" s="104">
        <v>30</v>
      </c>
      <c r="K175" s="104">
        <f t="shared" si="2"/>
        <v>80</v>
      </c>
    </row>
    <row r="176" spans="1:11" ht="20.25">
      <c r="A176" s="119"/>
      <c r="B176" s="143"/>
      <c r="C176" s="102"/>
      <c r="D176" s="101">
        <v>426822</v>
      </c>
      <c r="E176" s="101" t="s">
        <v>314</v>
      </c>
      <c r="F176" s="104"/>
      <c r="G176" s="104">
        <v>50</v>
      </c>
      <c r="H176" s="104"/>
      <c r="I176" s="104"/>
      <c r="J176" s="104">
        <v>25</v>
      </c>
      <c r="K176" s="104">
        <f t="shared" si="2"/>
        <v>75</v>
      </c>
    </row>
    <row r="177" spans="1:11" ht="20.25">
      <c r="A177" s="138" t="s">
        <v>288</v>
      </c>
      <c r="B177" s="107"/>
      <c r="C177" s="102">
        <v>426900</v>
      </c>
      <c r="D177" s="101"/>
      <c r="E177" s="102" t="s">
        <v>315</v>
      </c>
      <c r="F177" s="104"/>
      <c r="G177" s="104"/>
      <c r="H177" s="104"/>
      <c r="I177" s="104"/>
      <c r="J177" s="104"/>
      <c r="K177" s="104">
        <f t="shared" si="2"/>
        <v>0</v>
      </c>
    </row>
    <row r="178" spans="1:11" ht="39.75" customHeight="1">
      <c r="A178" s="139"/>
      <c r="B178" s="105"/>
      <c r="C178" s="102"/>
      <c r="D178" s="101" t="s">
        <v>390</v>
      </c>
      <c r="E178" s="101" t="s">
        <v>391</v>
      </c>
      <c r="F178" s="104"/>
      <c r="G178" s="104">
        <v>79</v>
      </c>
      <c r="H178" s="104">
        <v>100</v>
      </c>
      <c r="I178" s="104"/>
      <c r="J178" s="104">
        <v>75</v>
      </c>
      <c r="K178" s="104">
        <f t="shared" si="2"/>
        <v>254</v>
      </c>
    </row>
    <row r="179" spans="1:11" ht="270" customHeight="1">
      <c r="A179" s="139"/>
      <c r="B179" s="105"/>
      <c r="C179" s="102"/>
      <c r="D179" s="101">
        <v>426913</v>
      </c>
      <c r="E179" s="101" t="s">
        <v>316</v>
      </c>
      <c r="F179" s="104"/>
      <c r="G179" s="104">
        <v>400</v>
      </c>
      <c r="H179" s="104"/>
      <c r="I179" s="104"/>
      <c r="J179" s="104"/>
      <c r="K179" s="104">
        <f t="shared" si="2"/>
        <v>400</v>
      </c>
    </row>
    <row r="180" spans="1:11" ht="40.5">
      <c r="A180" s="139"/>
      <c r="B180" s="105"/>
      <c r="C180" s="102"/>
      <c r="D180" s="101">
        <v>426914</v>
      </c>
      <c r="E180" s="101" t="s">
        <v>317</v>
      </c>
      <c r="F180" s="104"/>
      <c r="G180" s="104">
        <v>10</v>
      </c>
      <c r="H180" s="104"/>
      <c r="I180" s="104"/>
      <c r="J180" s="104"/>
      <c r="K180" s="104">
        <f t="shared" si="2"/>
        <v>10</v>
      </c>
    </row>
    <row r="181" spans="1:11" ht="40.5">
      <c r="A181" s="140"/>
      <c r="B181" s="108" t="s">
        <v>396</v>
      </c>
      <c r="C181" s="102"/>
      <c r="D181" s="101">
        <v>426919</v>
      </c>
      <c r="E181" s="101" t="s">
        <v>318</v>
      </c>
      <c r="F181" s="104"/>
      <c r="G181" s="104">
        <v>10</v>
      </c>
      <c r="H181" s="104"/>
      <c r="I181" s="104"/>
      <c r="J181" s="104"/>
      <c r="K181" s="104">
        <f t="shared" si="2"/>
        <v>10</v>
      </c>
    </row>
    <row r="182" spans="1:11" ht="20.25">
      <c r="A182" s="138" t="s">
        <v>289</v>
      </c>
      <c r="B182" s="107"/>
      <c r="C182" s="102">
        <v>465100</v>
      </c>
      <c r="D182" s="101"/>
      <c r="E182" s="102" t="s">
        <v>430</v>
      </c>
      <c r="F182" s="104"/>
      <c r="G182" s="104"/>
      <c r="H182" s="104"/>
      <c r="I182" s="104"/>
      <c r="J182" s="104"/>
      <c r="K182" s="104">
        <f t="shared" si="2"/>
        <v>0</v>
      </c>
    </row>
    <row r="183" spans="1:11" ht="21">
      <c r="A183" s="139"/>
      <c r="B183" s="105"/>
      <c r="C183" s="102"/>
      <c r="D183" s="101">
        <v>465111</v>
      </c>
      <c r="E183" s="115" t="s">
        <v>431</v>
      </c>
      <c r="F183" s="104"/>
      <c r="G183" s="104">
        <v>300</v>
      </c>
      <c r="H183" s="104"/>
      <c r="I183" s="104"/>
      <c r="J183" s="104">
        <v>25</v>
      </c>
      <c r="K183" s="104">
        <f t="shared" si="2"/>
        <v>325</v>
      </c>
    </row>
    <row r="184" spans="1:11" ht="20.25">
      <c r="A184" s="139"/>
      <c r="B184" s="105"/>
      <c r="C184" s="102"/>
      <c r="D184" s="101"/>
      <c r="E184" s="101"/>
      <c r="F184" s="104"/>
      <c r="G184" s="104"/>
      <c r="H184" s="104"/>
      <c r="I184" s="104"/>
      <c r="J184" s="104"/>
      <c r="K184" s="104">
        <f t="shared" si="2"/>
        <v>0</v>
      </c>
    </row>
    <row r="185" spans="1:11" ht="20.25">
      <c r="A185" s="140"/>
      <c r="B185" s="108" t="s">
        <v>398</v>
      </c>
      <c r="C185" s="102"/>
      <c r="D185" s="101"/>
      <c r="E185" s="101"/>
      <c r="F185" s="104"/>
      <c r="G185" s="104"/>
      <c r="H185" s="104"/>
      <c r="I185" s="104"/>
      <c r="J185" s="104"/>
      <c r="K185" s="104">
        <f t="shared" si="2"/>
        <v>0</v>
      </c>
    </row>
    <row r="186" spans="1:11" ht="20.25">
      <c r="A186" s="138" t="s">
        <v>290</v>
      </c>
      <c r="B186" s="107"/>
      <c r="C186" s="102">
        <v>482100</v>
      </c>
      <c r="D186" s="101"/>
      <c r="E186" s="120" t="s">
        <v>319</v>
      </c>
      <c r="F186" s="104"/>
      <c r="G186" s="104"/>
      <c r="H186" s="104"/>
      <c r="I186" s="104"/>
      <c r="J186" s="104"/>
      <c r="K186" s="104">
        <f t="shared" si="2"/>
        <v>0</v>
      </c>
    </row>
    <row r="187" spans="1:11" ht="20.25">
      <c r="A187" s="140"/>
      <c r="B187" s="108" t="s">
        <v>396</v>
      </c>
      <c r="C187" s="102"/>
      <c r="D187" s="101">
        <v>482191</v>
      </c>
      <c r="E187" s="101" t="s">
        <v>319</v>
      </c>
      <c r="F187" s="104"/>
      <c r="G187" s="104">
        <v>20</v>
      </c>
      <c r="H187" s="104">
        <v>35</v>
      </c>
      <c r="I187" s="104"/>
      <c r="J187" s="104"/>
      <c r="K187" s="104">
        <f t="shared" si="2"/>
        <v>55</v>
      </c>
    </row>
    <row r="188" spans="1:11" ht="21">
      <c r="A188" s="138" t="s">
        <v>291</v>
      </c>
      <c r="B188" s="107"/>
      <c r="C188" s="102">
        <v>482200</v>
      </c>
      <c r="D188" s="101"/>
      <c r="E188" s="121" t="s">
        <v>320</v>
      </c>
      <c r="F188" s="104"/>
      <c r="G188" s="104"/>
      <c r="H188" s="104"/>
      <c r="I188" s="104"/>
      <c r="J188" s="104"/>
      <c r="K188" s="104">
        <f t="shared" si="2"/>
        <v>0</v>
      </c>
    </row>
    <row r="189" spans="1:11" ht="20.25">
      <c r="A189" s="139"/>
      <c r="B189" s="105"/>
      <c r="C189" s="102"/>
      <c r="D189" s="101">
        <v>482211</v>
      </c>
      <c r="E189" s="101" t="s">
        <v>321</v>
      </c>
      <c r="F189" s="104"/>
      <c r="G189" s="104"/>
      <c r="H189" s="104"/>
      <c r="I189" s="104"/>
      <c r="J189" s="104"/>
      <c r="K189" s="104">
        <f t="shared" si="2"/>
        <v>0</v>
      </c>
    </row>
    <row r="190" spans="1:11" ht="20.25">
      <c r="A190" s="139"/>
      <c r="B190" s="105"/>
      <c r="C190" s="102"/>
      <c r="D190" s="101">
        <v>482231</v>
      </c>
      <c r="E190" s="101" t="s">
        <v>322</v>
      </c>
      <c r="F190" s="104"/>
      <c r="G190" s="104">
        <v>20</v>
      </c>
      <c r="H190" s="104"/>
      <c r="I190" s="104"/>
      <c r="J190" s="104"/>
      <c r="K190" s="104">
        <f t="shared" si="2"/>
        <v>20</v>
      </c>
    </row>
    <row r="191" spans="1:11" ht="21">
      <c r="A191" s="139"/>
      <c r="B191" s="105"/>
      <c r="C191" s="102"/>
      <c r="D191" s="101">
        <v>482241</v>
      </c>
      <c r="E191" s="115" t="s">
        <v>323</v>
      </c>
      <c r="F191" s="104"/>
      <c r="G191" s="104"/>
      <c r="H191" s="104"/>
      <c r="I191" s="104"/>
      <c r="J191" s="104"/>
      <c r="K191" s="104">
        <f t="shared" si="2"/>
        <v>0</v>
      </c>
    </row>
    <row r="192" spans="1:11" ht="20.25">
      <c r="A192" s="140"/>
      <c r="B192" s="108" t="s">
        <v>396</v>
      </c>
      <c r="C192" s="102"/>
      <c r="D192" s="101">
        <v>482251</v>
      </c>
      <c r="E192" s="101" t="s">
        <v>324</v>
      </c>
      <c r="F192" s="104"/>
      <c r="G192" s="104"/>
      <c r="H192" s="104"/>
      <c r="I192" s="104"/>
      <c r="J192" s="104"/>
      <c r="K192" s="104">
        <f t="shared" si="2"/>
        <v>0</v>
      </c>
    </row>
    <row r="193" spans="1:11" ht="20.25">
      <c r="A193" s="138" t="s">
        <v>292</v>
      </c>
      <c r="B193" s="107"/>
      <c r="C193" s="102">
        <v>482300</v>
      </c>
      <c r="D193" s="101"/>
      <c r="E193" s="111" t="s">
        <v>325</v>
      </c>
      <c r="F193" s="104"/>
      <c r="G193" s="104"/>
      <c r="H193" s="104"/>
      <c r="I193" s="104"/>
      <c r="J193" s="104"/>
      <c r="K193" s="104">
        <f t="shared" si="2"/>
        <v>0</v>
      </c>
    </row>
    <row r="194" spans="1:11" ht="21">
      <c r="A194" s="139"/>
      <c r="B194" s="105"/>
      <c r="C194" s="102"/>
      <c r="D194" s="101">
        <v>482311</v>
      </c>
      <c r="E194" s="115" t="s">
        <v>326</v>
      </c>
      <c r="F194" s="104"/>
      <c r="G194" s="104">
        <v>20</v>
      </c>
      <c r="H194" s="104"/>
      <c r="I194" s="104"/>
      <c r="J194" s="104"/>
      <c r="K194" s="104">
        <f t="shared" si="2"/>
        <v>20</v>
      </c>
    </row>
    <row r="195" spans="1:11" ht="20.25">
      <c r="A195" s="139"/>
      <c r="B195" s="105"/>
      <c r="C195" s="102"/>
      <c r="D195" s="101">
        <v>482331</v>
      </c>
      <c r="E195" s="101" t="s">
        <v>327</v>
      </c>
      <c r="F195" s="104"/>
      <c r="G195" s="104"/>
      <c r="H195" s="104"/>
      <c r="I195" s="104"/>
      <c r="J195" s="104"/>
      <c r="K195" s="104">
        <f t="shared" si="2"/>
        <v>0</v>
      </c>
    </row>
    <row r="196" spans="1:11" ht="20.25">
      <c r="A196" s="140"/>
      <c r="B196" s="108" t="s">
        <v>396</v>
      </c>
      <c r="C196" s="102"/>
      <c r="D196" s="101">
        <v>482341</v>
      </c>
      <c r="E196" s="101" t="s">
        <v>328</v>
      </c>
      <c r="F196" s="104"/>
      <c r="G196" s="104"/>
      <c r="H196" s="104"/>
      <c r="I196" s="104"/>
      <c r="J196" s="104"/>
      <c r="K196" s="104">
        <f t="shared" si="2"/>
        <v>0</v>
      </c>
    </row>
    <row r="197" spans="1:11" ht="40.5">
      <c r="A197" s="132"/>
      <c r="B197" s="133"/>
      <c r="C197" s="131">
        <v>4831</v>
      </c>
      <c r="D197" s="101"/>
      <c r="E197" s="111" t="s">
        <v>426</v>
      </c>
      <c r="F197" s="104"/>
      <c r="G197" s="104"/>
      <c r="H197" s="104"/>
      <c r="I197" s="104"/>
      <c r="J197" s="104"/>
      <c r="K197" s="104"/>
    </row>
    <row r="198" spans="1:11" ht="20.25">
      <c r="A198" s="132"/>
      <c r="B198" s="133"/>
      <c r="C198" s="131"/>
      <c r="D198" s="101">
        <v>4831</v>
      </c>
      <c r="E198" s="101" t="s">
        <v>427</v>
      </c>
      <c r="F198" s="104">
        <v>300</v>
      </c>
      <c r="G198" s="104"/>
      <c r="H198" s="104"/>
      <c r="I198" s="104"/>
      <c r="J198" s="104"/>
      <c r="K198" s="104"/>
    </row>
    <row r="199" spans="1:11" ht="20.25">
      <c r="A199" s="132"/>
      <c r="B199" s="133"/>
      <c r="C199" s="131">
        <v>4851</v>
      </c>
      <c r="D199" s="101"/>
      <c r="E199" s="111" t="s">
        <v>428</v>
      </c>
      <c r="F199" s="104"/>
      <c r="G199" s="104"/>
      <c r="H199" s="104"/>
      <c r="I199" s="104"/>
      <c r="J199" s="104"/>
      <c r="K199" s="104"/>
    </row>
    <row r="200" spans="1:11" ht="40.5">
      <c r="A200" s="132"/>
      <c r="B200" s="133"/>
      <c r="C200" s="131"/>
      <c r="D200" s="101">
        <v>4851</v>
      </c>
      <c r="E200" s="101" t="s">
        <v>213</v>
      </c>
      <c r="F200" s="104">
        <v>540</v>
      </c>
      <c r="G200" s="104"/>
      <c r="H200" s="104"/>
      <c r="I200" s="104"/>
      <c r="J200" s="104"/>
      <c r="K200" s="104"/>
    </row>
    <row r="201" spans="1:11" ht="21">
      <c r="A201" s="138" t="s">
        <v>293</v>
      </c>
      <c r="B201" s="107"/>
      <c r="C201" s="102">
        <v>512200</v>
      </c>
      <c r="D201" s="101"/>
      <c r="E201" s="121" t="s">
        <v>329</v>
      </c>
      <c r="F201" s="104"/>
      <c r="G201" s="104"/>
      <c r="H201" s="104"/>
      <c r="I201" s="104"/>
      <c r="J201" s="104"/>
      <c r="K201" s="104">
        <f t="shared" si="2"/>
        <v>0</v>
      </c>
    </row>
    <row r="202" spans="1:11" ht="20.25">
      <c r="A202" s="140"/>
      <c r="B202" s="108" t="s">
        <v>399</v>
      </c>
      <c r="C202" s="102"/>
      <c r="D202" s="101">
        <v>512251</v>
      </c>
      <c r="E202" s="101" t="s">
        <v>330</v>
      </c>
      <c r="F202" s="104"/>
      <c r="G202" s="104"/>
      <c r="H202" s="104"/>
      <c r="I202" s="104"/>
      <c r="J202" s="104"/>
      <c r="K202" s="104">
        <f t="shared" si="2"/>
        <v>0</v>
      </c>
    </row>
    <row r="203" spans="1:11" ht="21">
      <c r="A203" s="138" t="s">
        <v>294</v>
      </c>
      <c r="B203" s="107"/>
      <c r="C203" s="102">
        <v>512600</v>
      </c>
      <c r="D203" s="101"/>
      <c r="E203" s="121" t="s">
        <v>331</v>
      </c>
      <c r="F203" s="104"/>
      <c r="G203" s="104"/>
      <c r="H203" s="104"/>
      <c r="I203" s="104"/>
      <c r="J203" s="104"/>
      <c r="K203" s="104">
        <f t="shared" si="2"/>
        <v>0</v>
      </c>
    </row>
    <row r="204" spans="1:11" ht="222.75">
      <c r="A204" s="140"/>
      <c r="B204" s="108" t="s">
        <v>399</v>
      </c>
      <c r="C204" s="102"/>
      <c r="D204" s="101">
        <v>512611</v>
      </c>
      <c r="E204" s="101" t="s">
        <v>393</v>
      </c>
      <c r="F204" s="104"/>
      <c r="G204" s="104">
        <v>10</v>
      </c>
      <c r="H204" s="104"/>
      <c r="I204" s="104">
        <v>200</v>
      </c>
      <c r="J204" s="104">
        <v>3800</v>
      </c>
      <c r="K204" s="104">
        <f t="shared" si="2"/>
        <v>4010</v>
      </c>
    </row>
    <row r="205" spans="1:11" ht="20.25">
      <c r="A205" s="138" t="s">
        <v>295</v>
      </c>
      <c r="B205" s="107"/>
      <c r="C205" s="102">
        <v>513100</v>
      </c>
      <c r="D205" s="101"/>
      <c r="E205" s="101" t="s">
        <v>332</v>
      </c>
      <c r="F205" s="104"/>
      <c r="G205" s="104"/>
      <c r="H205" s="104"/>
      <c r="I205" s="104"/>
      <c r="J205" s="104"/>
      <c r="K205" s="104">
        <f t="shared" si="2"/>
        <v>0</v>
      </c>
    </row>
    <row r="206" spans="1:11" ht="40.5">
      <c r="A206" s="140"/>
      <c r="B206" s="108" t="s">
        <v>399</v>
      </c>
      <c r="C206" s="102"/>
      <c r="D206" s="101">
        <v>513111</v>
      </c>
      <c r="E206" s="101" t="s">
        <v>394</v>
      </c>
      <c r="F206" s="104"/>
      <c r="G206" s="104"/>
      <c r="H206" s="104"/>
      <c r="I206" s="104"/>
      <c r="J206" s="104"/>
      <c r="K206" s="104">
        <f t="shared" si="2"/>
        <v>0</v>
      </c>
    </row>
    <row r="207" spans="1:11" ht="21">
      <c r="A207" s="138" t="s">
        <v>296</v>
      </c>
      <c r="B207" s="107"/>
      <c r="C207" s="102">
        <v>515100</v>
      </c>
      <c r="D207" s="101"/>
      <c r="E207" s="121" t="s">
        <v>333</v>
      </c>
      <c r="F207" s="104"/>
      <c r="G207" s="104"/>
      <c r="H207" s="104"/>
      <c r="I207" s="104"/>
      <c r="J207" s="104"/>
      <c r="K207" s="104">
        <f t="shared" si="2"/>
        <v>0</v>
      </c>
    </row>
    <row r="208" spans="1:11" ht="62.25" customHeight="1">
      <c r="A208" s="140"/>
      <c r="B208" s="108" t="s">
        <v>399</v>
      </c>
      <c r="C208" s="102"/>
      <c r="D208" s="101">
        <v>515121</v>
      </c>
      <c r="E208" s="122" t="s">
        <v>334</v>
      </c>
      <c r="F208" s="104"/>
      <c r="G208" s="104"/>
      <c r="H208" s="104"/>
      <c r="I208" s="104"/>
      <c r="J208" s="104">
        <v>200</v>
      </c>
      <c r="K208" s="104">
        <f t="shared" si="2"/>
        <v>200</v>
      </c>
    </row>
    <row r="209" spans="1:13" ht="20.25">
      <c r="A209" s="150" t="s">
        <v>375</v>
      </c>
      <c r="B209" s="151"/>
      <c r="C209" s="151"/>
      <c r="D209" s="151"/>
      <c r="E209" s="123"/>
      <c r="F209" s="124">
        <f>SUM(F34:F208)</f>
        <v>478294</v>
      </c>
      <c r="G209" s="124">
        <f>SUM(G34:G208)</f>
        <v>60554</v>
      </c>
      <c r="H209" s="124">
        <f>SUM(H33:H208)</f>
        <v>737</v>
      </c>
      <c r="I209" s="124">
        <f>SUM(I34:I208)</f>
        <v>1534</v>
      </c>
      <c r="J209" s="124">
        <f>SUM(J34:J208)</f>
        <v>71694</v>
      </c>
      <c r="K209" s="124">
        <f>SUM(F209:J209)</f>
        <v>612813</v>
      </c>
      <c r="L209" s="126"/>
    </row>
    <row r="211" spans="1:13">
      <c r="A211" s="66" t="s">
        <v>336</v>
      </c>
      <c r="B211" s="66"/>
    </row>
    <row r="212" spans="1:13">
      <c r="A212" s="66" t="s">
        <v>412</v>
      </c>
      <c r="B212" s="66"/>
      <c r="E212" s="66"/>
      <c r="H212" s="66" t="s">
        <v>413</v>
      </c>
      <c r="I212" s="66"/>
      <c r="L212" s="66"/>
      <c r="M212" s="66"/>
    </row>
    <row r="213" spans="1:13">
      <c r="H213" s="66"/>
      <c r="I213" s="66"/>
      <c r="L213" s="66"/>
      <c r="M213" s="66"/>
    </row>
    <row r="214" spans="1:13">
      <c r="H214" s="66" t="s">
        <v>414</v>
      </c>
      <c r="L214" s="66"/>
    </row>
    <row r="215" spans="1:13">
      <c r="A215" s="128" t="s">
        <v>337</v>
      </c>
      <c r="B215" s="128"/>
      <c r="C215" s="128"/>
    </row>
    <row r="216" spans="1:13">
      <c r="A216" s="128" t="s">
        <v>338</v>
      </c>
      <c r="B216" s="128"/>
      <c r="C216" s="128"/>
    </row>
    <row r="217" spans="1:13">
      <c r="A217" s="128" t="s">
        <v>339</v>
      </c>
      <c r="B217" s="128"/>
      <c r="C217" s="128"/>
    </row>
    <row r="218" spans="1:13">
      <c r="A218" s="128" t="s">
        <v>340</v>
      </c>
      <c r="B218" s="128"/>
      <c r="C218" s="128"/>
    </row>
    <row r="219" spans="1:13">
      <c r="A219" s="128" t="s">
        <v>407</v>
      </c>
      <c r="B219" s="128" t="s">
        <v>432</v>
      </c>
      <c r="C219" s="128"/>
    </row>
    <row r="220" spans="1:13">
      <c r="A220" s="128" t="s">
        <v>341</v>
      </c>
      <c r="B220" s="129">
        <v>45965</v>
      </c>
      <c r="C220" s="128"/>
    </row>
    <row r="221" spans="1:13">
      <c r="A221" s="128"/>
      <c r="B221" s="128"/>
      <c r="C221" s="128"/>
      <c r="D221" s="94"/>
    </row>
    <row r="222" spans="1:13">
      <c r="A222" s="94"/>
      <c r="B222" s="94"/>
      <c r="D222" s="94"/>
    </row>
    <row r="223" spans="1:13">
      <c r="A223" s="94"/>
      <c r="B223" s="94"/>
      <c r="C223" s="94"/>
      <c r="D223" s="94"/>
      <c r="E223" s="94"/>
      <c r="F223" s="94"/>
      <c r="G223" s="94"/>
      <c r="H223" s="94"/>
      <c r="I223" s="94"/>
      <c r="J223" s="94"/>
      <c r="K223" s="94"/>
    </row>
    <row r="224" spans="1:13">
      <c r="A224" s="94"/>
      <c r="B224" s="94"/>
      <c r="C224" s="94"/>
      <c r="D224" s="94"/>
      <c r="E224" s="94"/>
      <c r="F224" s="94"/>
      <c r="G224" s="94"/>
      <c r="H224" s="94"/>
      <c r="I224" s="94"/>
      <c r="J224" s="94"/>
      <c r="K224" s="94"/>
      <c r="L224" s="94"/>
    </row>
    <row r="225" spans="1:12">
      <c r="A225" s="94"/>
      <c r="B225" s="94"/>
      <c r="C225" s="94"/>
      <c r="D225" s="94"/>
      <c r="E225" s="94"/>
      <c r="F225" s="94"/>
      <c r="G225" s="94"/>
      <c r="H225" s="94"/>
      <c r="I225" s="94"/>
      <c r="J225" s="94"/>
      <c r="K225" s="94"/>
      <c r="L225" s="94"/>
    </row>
    <row r="226" spans="1:12">
      <c r="A226" s="94"/>
      <c r="B226" s="94"/>
      <c r="C226" s="94"/>
      <c r="D226" s="94"/>
      <c r="E226" s="94"/>
      <c r="F226" s="94"/>
      <c r="G226" s="94"/>
      <c r="H226" s="94"/>
      <c r="I226" s="94"/>
      <c r="J226" s="94"/>
      <c r="K226" s="94"/>
      <c r="L226" s="94"/>
    </row>
    <row r="227" spans="1:12">
      <c r="A227" s="94"/>
      <c r="B227" s="94"/>
      <c r="C227" s="94"/>
      <c r="D227" s="94"/>
      <c r="E227" s="94"/>
      <c r="F227" s="94"/>
      <c r="G227" s="94"/>
      <c r="H227" s="94"/>
      <c r="I227" s="94"/>
      <c r="J227" s="94"/>
      <c r="K227" s="94"/>
      <c r="L227" s="94"/>
    </row>
    <row r="228" spans="1:12">
      <c r="A228" s="94"/>
      <c r="B228" s="94"/>
      <c r="C228" s="94"/>
      <c r="D228" s="94"/>
      <c r="E228" s="94"/>
      <c r="F228" s="94"/>
      <c r="G228" s="94"/>
      <c r="H228" s="94"/>
      <c r="I228" s="94"/>
      <c r="J228" s="94"/>
      <c r="K228" s="94"/>
      <c r="L228" s="94"/>
    </row>
    <row r="229" spans="1:12">
      <c r="A229" s="94"/>
      <c r="B229" s="94"/>
      <c r="C229" s="94"/>
      <c r="D229" s="94"/>
      <c r="E229" s="94"/>
      <c r="F229" s="94"/>
      <c r="G229" s="94"/>
      <c r="H229" s="94"/>
      <c r="I229" s="94"/>
      <c r="J229" s="94"/>
      <c r="K229" s="94"/>
      <c r="L229" s="94"/>
    </row>
    <row r="230" spans="1:12">
      <c r="A230" s="94"/>
      <c r="B230" s="94"/>
      <c r="C230" s="94"/>
      <c r="D230" s="94"/>
      <c r="E230" s="94"/>
      <c r="F230" s="94"/>
      <c r="G230" s="94"/>
      <c r="H230" s="94"/>
      <c r="I230" s="94"/>
      <c r="J230" s="94"/>
      <c r="K230" s="94"/>
      <c r="L230" s="94"/>
    </row>
    <row r="231" spans="1:12">
      <c r="A231" s="94"/>
      <c r="B231" s="94"/>
      <c r="C231" s="94"/>
      <c r="D231" s="94"/>
      <c r="E231" s="94"/>
      <c r="F231" s="94"/>
      <c r="G231" s="94"/>
      <c r="H231" s="94"/>
      <c r="I231" s="94"/>
      <c r="J231" s="94"/>
      <c r="K231" s="94"/>
      <c r="L231" s="94"/>
    </row>
    <row r="232" spans="1:12">
      <c r="A232" s="94"/>
      <c r="B232" s="94"/>
      <c r="C232" s="94"/>
      <c r="D232" s="94"/>
      <c r="E232" s="94"/>
      <c r="F232" s="94"/>
      <c r="G232" s="94"/>
      <c r="H232" s="94"/>
      <c r="I232" s="94"/>
      <c r="J232" s="94"/>
      <c r="K232" s="94"/>
      <c r="L232" s="94"/>
    </row>
    <row r="233" spans="1:12">
      <c r="A233" s="94"/>
      <c r="B233" s="94"/>
      <c r="C233" s="94"/>
      <c r="D233" s="94"/>
      <c r="E233" s="94"/>
      <c r="F233" s="94"/>
      <c r="G233" s="94"/>
      <c r="H233" s="94"/>
      <c r="I233" s="94"/>
      <c r="J233" s="94"/>
      <c r="K233" s="94"/>
      <c r="L233" s="94"/>
    </row>
    <row r="234" spans="1:12">
      <c r="A234" s="94"/>
      <c r="B234" s="94"/>
      <c r="C234" s="94"/>
      <c r="D234" s="94"/>
      <c r="E234" s="94"/>
      <c r="F234" s="94"/>
      <c r="G234" s="94"/>
      <c r="H234" s="94"/>
      <c r="I234" s="94"/>
      <c r="J234" s="94"/>
      <c r="K234" s="94"/>
      <c r="L234" s="94"/>
    </row>
    <row r="235" spans="1:12">
      <c r="A235" s="94"/>
      <c r="B235" s="94"/>
      <c r="C235" s="94"/>
      <c r="D235" s="94"/>
      <c r="E235" s="94"/>
      <c r="F235" s="94"/>
      <c r="G235" s="94"/>
      <c r="H235" s="94"/>
      <c r="I235" s="94"/>
      <c r="J235" s="94"/>
      <c r="K235" s="94"/>
      <c r="L235" s="94"/>
    </row>
    <row r="236" spans="1:12">
      <c r="A236" s="94"/>
      <c r="B236" s="94"/>
      <c r="C236" s="94"/>
      <c r="D236" s="94"/>
      <c r="E236" s="94"/>
      <c r="F236" s="94"/>
      <c r="G236" s="94"/>
      <c r="H236" s="94"/>
      <c r="I236" s="94"/>
      <c r="J236" s="94"/>
      <c r="K236" s="94"/>
      <c r="L236" s="94"/>
    </row>
    <row r="237" spans="1:12">
      <c r="A237" s="94"/>
      <c r="B237" s="94"/>
      <c r="C237" s="94"/>
      <c r="D237" s="94"/>
      <c r="E237" s="94"/>
      <c r="F237" s="94"/>
      <c r="G237" s="94"/>
      <c r="H237" s="94"/>
      <c r="I237" s="94"/>
      <c r="J237" s="94"/>
      <c r="K237" s="94"/>
      <c r="L237" s="94"/>
    </row>
    <row r="238" spans="1:12">
      <c r="A238" s="94"/>
      <c r="B238" s="94"/>
      <c r="C238" s="94"/>
      <c r="D238" s="94"/>
      <c r="E238" s="94"/>
      <c r="F238" s="94"/>
      <c r="G238" s="94"/>
      <c r="H238" s="94"/>
      <c r="I238" s="94"/>
      <c r="J238" s="94"/>
      <c r="K238" s="94"/>
      <c r="L238" s="94"/>
    </row>
    <row r="239" spans="1:12">
      <c r="A239" s="94"/>
      <c r="B239" s="94"/>
      <c r="C239" s="94"/>
      <c r="D239" s="94"/>
      <c r="E239" s="94"/>
      <c r="F239" s="94"/>
      <c r="G239" s="94"/>
      <c r="H239" s="94"/>
      <c r="I239" s="94"/>
      <c r="J239" s="94"/>
      <c r="K239" s="94"/>
      <c r="L239" s="94"/>
    </row>
    <row r="240" spans="1:12">
      <c r="A240" s="94"/>
      <c r="B240" s="94"/>
      <c r="C240" s="94"/>
      <c r="D240" s="94"/>
      <c r="E240" s="94"/>
      <c r="F240" s="94"/>
      <c r="G240" s="94"/>
      <c r="H240" s="94"/>
      <c r="I240" s="94"/>
      <c r="J240" s="94"/>
      <c r="K240" s="94"/>
      <c r="L240" s="94"/>
    </row>
    <row r="241" spans="1:12">
      <c r="A241" s="94"/>
      <c r="B241" s="94"/>
      <c r="C241" s="94"/>
      <c r="D241" s="94"/>
      <c r="E241" s="94"/>
      <c r="F241" s="94"/>
      <c r="G241" s="94"/>
      <c r="H241" s="94"/>
      <c r="I241" s="94"/>
      <c r="J241" s="94"/>
      <c r="K241" s="94"/>
      <c r="L241" s="94"/>
    </row>
    <row r="242" spans="1:12">
      <c r="A242" s="94"/>
      <c r="B242" s="94"/>
      <c r="C242" s="94"/>
      <c r="D242" s="94"/>
      <c r="E242" s="94"/>
      <c r="F242" s="94"/>
      <c r="G242" s="94"/>
      <c r="H242" s="94"/>
      <c r="I242" s="94"/>
      <c r="J242" s="94"/>
      <c r="K242" s="94"/>
      <c r="L242" s="94"/>
    </row>
    <row r="243" spans="1:12">
      <c r="A243" s="94"/>
      <c r="B243" s="94"/>
      <c r="C243" s="94"/>
      <c r="D243" s="94"/>
      <c r="E243" s="94"/>
      <c r="F243" s="94"/>
      <c r="G243" s="94"/>
      <c r="H243" s="94"/>
      <c r="I243" s="94"/>
      <c r="J243" s="94"/>
      <c r="K243" s="94"/>
      <c r="L243" s="94"/>
    </row>
    <row r="244" spans="1:12">
      <c r="A244" s="94"/>
      <c r="B244" s="94"/>
      <c r="C244" s="94"/>
      <c r="D244" s="94"/>
      <c r="E244" s="94"/>
      <c r="F244" s="94"/>
      <c r="G244" s="94"/>
      <c r="H244" s="94"/>
      <c r="I244" s="94"/>
      <c r="J244" s="94"/>
      <c r="K244" s="94"/>
      <c r="L244" s="94"/>
    </row>
    <row r="245" spans="1:12">
      <c r="A245" s="94"/>
      <c r="B245" s="94"/>
      <c r="C245" s="94"/>
      <c r="D245" s="94"/>
      <c r="E245" s="94"/>
      <c r="F245" s="94"/>
      <c r="G245" s="94"/>
      <c r="H245" s="94"/>
      <c r="I245" s="94"/>
      <c r="J245" s="94"/>
      <c r="K245" s="94"/>
      <c r="L245" s="94"/>
    </row>
    <row r="246" spans="1:12">
      <c r="A246" s="94"/>
      <c r="B246" s="94"/>
      <c r="C246" s="94"/>
      <c r="D246" s="94"/>
      <c r="E246" s="94"/>
      <c r="F246" s="94"/>
      <c r="G246" s="94"/>
      <c r="H246" s="94"/>
      <c r="I246" s="94"/>
      <c r="J246" s="94"/>
      <c r="K246" s="94"/>
      <c r="L246" s="94"/>
    </row>
    <row r="247" spans="1:12">
      <c r="A247" s="94"/>
      <c r="B247" s="94"/>
      <c r="C247" s="94"/>
      <c r="D247" s="94"/>
      <c r="E247" s="94"/>
      <c r="F247" s="94"/>
      <c r="G247" s="94"/>
      <c r="H247" s="94"/>
      <c r="I247" s="94"/>
      <c r="J247" s="94"/>
      <c r="K247" s="94"/>
      <c r="L247" s="94"/>
    </row>
    <row r="248" spans="1:12">
      <c r="A248" s="94"/>
      <c r="B248" s="94"/>
      <c r="C248" s="94"/>
      <c r="D248" s="94"/>
      <c r="E248" s="94"/>
      <c r="F248" s="94"/>
      <c r="G248" s="94"/>
      <c r="H248" s="94"/>
      <c r="I248" s="94"/>
      <c r="J248" s="94"/>
      <c r="K248" s="94"/>
      <c r="L248" s="94"/>
    </row>
    <row r="249" spans="1:12">
      <c r="A249" s="94"/>
      <c r="B249" s="94"/>
      <c r="C249" s="94"/>
      <c r="D249" s="94"/>
      <c r="E249" s="94"/>
      <c r="F249" s="94"/>
      <c r="G249" s="94"/>
      <c r="H249" s="94"/>
      <c r="I249" s="94"/>
      <c r="J249" s="94"/>
      <c r="K249" s="94"/>
      <c r="L249" s="94"/>
    </row>
    <row r="250" spans="1:12">
      <c r="A250" s="94"/>
      <c r="B250" s="94"/>
      <c r="C250" s="94"/>
      <c r="D250" s="94"/>
      <c r="E250" s="94"/>
      <c r="F250" s="94"/>
      <c r="G250" s="94"/>
      <c r="H250" s="94"/>
      <c r="I250" s="94"/>
      <c r="J250" s="94"/>
      <c r="K250" s="94"/>
      <c r="L250" s="94"/>
    </row>
    <row r="251" spans="1:12">
      <c r="A251" s="94"/>
      <c r="B251" s="94"/>
      <c r="C251" s="94"/>
      <c r="D251" s="94"/>
      <c r="E251" s="94"/>
      <c r="F251" s="94"/>
      <c r="G251" s="94"/>
      <c r="H251" s="94"/>
      <c r="I251" s="94"/>
      <c r="J251" s="94"/>
      <c r="K251" s="94"/>
      <c r="L251" s="94"/>
    </row>
    <row r="252" spans="1:12">
      <c r="A252" s="94"/>
      <c r="B252" s="94"/>
      <c r="C252" s="94"/>
      <c r="D252" s="94"/>
      <c r="E252" s="94"/>
      <c r="F252" s="94"/>
      <c r="G252" s="94"/>
      <c r="H252" s="94"/>
      <c r="I252" s="94"/>
      <c r="J252" s="94"/>
      <c r="K252" s="94"/>
      <c r="L252" s="94"/>
    </row>
    <row r="253" spans="1:12">
      <c r="A253" s="94"/>
      <c r="B253" s="94"/>
      <c r="C253" s="94"/>
      <c r="D253" s="94"/>
      <c r="E253" s="94"/>
      <c r="F253" s="94"/>
      <c r="G253" s="94"/>
      <c r="H253" s="94"/>
      <c r="I253" s="94"/>
      <c r="J253" s="94"/>
      <c r="K253" s="94"/>
      <c r="L253" s="94"/>
    </row>
    <row r="254" spans="1:12">
      <c r="A254" s="94"/>
      <c r="B254" s="94"/>
      <c r="C254" s="94"/>
      <c r="E254" s="94"/>
      <c r="F254" s="94"/>
      <c r="G254" s="94"/>
      <c r="H254" s="94"/>
      <c r="I254" s="94"/>
      <c r="J254" s="94"/>
      <c r="K254" s="94"/>
      <c r="L254" s="94"/>
    </row>
    <row r="255" spans="1:12">
      <c r="C255" s="94"/>
      <c r="E255" s="94"/>
      <c r="F255" s="94"/>
      <c r="G255" s="94"/>
      <c r="H255" s="94"/>
      <c r="I255" s="94"/>
      <c r="J255" s="94"/>
      <c r="K255" s="94"/>
      <c r="L255" s="94"/>
    </row>
    <row r="256" spans="1:12">
      <c r="L256" s="94"/>
    </row>
  </sheetData>
  <mergeCells count="58">
    <mergeCell ref="G117:G119"/>
    <mergeCell ref="A209:D209"/>
    <mergeCell ref="C88:C89"/>
    <mergeCell ref="A8:M8"/>
    <mergeCell ref="A1:M1"/>
    <mergeCell ref="A2:M2"/>
    <mergeCell ref="A4:M4"/>
    <mergeCell ref="A5:M5"/>
    <mergeCell ref="A7:M7"/>
    <mergeCell ref="A33:A40"/>
    <mergeCell ref="A41:A42"/>
    <mergeCell ref="A43:A44"/>
    <mergeCell ref="A45:A46"/>
    <mergeCell ref="A47:A48"/>
    <mergeCell ref="A49:A50"/>
    <mergeCell ref="A51:A54"/>
    <mergeCell ref="A55:A57"/>
    <mergeCell ref="A108:A114"/>
    <mergeCell ref="A66:A72"/>
    <mergeCell ref="A73:A78"/>
    <mergeCell ref="A79:A80"/>
    <mergeCell ref="A81:A82"/>
    <mergeCell ref="A83:A90"/>
    <mergeCell ref="A91:A95"/>
    <mergeCell ref="A96:A98"/>
    <mergeCell ref="A99:A101"/>
    <mergeCell ref="A102:A103"/>
    <mergeCell ref="A104:A107"/>
    <mergeCell ref="A177:A181"/>
    <mergeCell ref="A182:A185"/>
    <mergeCell ref="A186:A187"/>
    <mergeCell ref="A131:A132"/>
    <mergeCell ref="A133:A134"/>
    <mergeCell ref="A135:A136"/>
    <mergeCell ref="A137:A146"/>
    <mergeCell ref="A147:A157"/>
    <mergeCell ref="A207:A208"/>
    <mergeCell ref="A188:A192"/>
    <mergeCell ref="A193:A196"/>
    <mergeCell ref="A201:A202"/>
    <mergeCell ref="A203:A204"/>
    <mergeCell ref="A205:A206"/>
    <mergeCell ref="C34:C40"/>
    <mergeCell ref="B172:B176"/>
    <mergeCell ref="A172:A175"/>
    <mergeCell ref="B164:B166"/>
    <mergeCell ref="A164:A166"/>
    <mergeCell ref="A158:A163"/>
    <mergeCell ref="A167:A169"/>
    <mergeCell ref="A115:A119"/>
    <mergeCell ref="A120:A122"/>
    <mergeCell ref="A123:A125"/>
    <mergeCell ref="A126:A128"/>
    <mergeCell ref="A129:A130"/>
    <mergeCell ref="A58:A59"/>
    <mergeCell ref="A60:A61"/>
    <mergeCell ref="A62:A63"/>
    <mergeCell ref="A64:A65"/>
  </mergeCells>
  <pageMargins left="1" right="1" top="1" bottom="1" header="0.5" footer="0.5"/>
  <pageSetup paperSize="9" scale="39" orientation="landscape" r:id="rId1"/>
  <rowBreaks count="1" manualBreakCount="1">
    <brk id="180"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6"/>
  <sheetViews>
    <sheetView workbookViewId="0">
      <selection activeCell="F11" sqref="F11"/>
    </sheetView>
  </sheetViews>
  <sheetFormatPr defaultRowHeight="12.75"/>
  <cols>
    <col min="1" max="1" width="9.83203125" customWidth="1"/>
    <col min="2" max="2" width="11.33203125" customWidth="1"/>
    <col min="3" max="3" width="11.83203125" customWidth="1"/>
    <col min="4" max="4" width="42" customWidth="1"/>
    <col min="5" max="5" width="13.33203125" customWidth="1"/>
    <col min="6" max="6" width="14.83203125" customWidth="1"/>
    <col min="7" max="7" width="12.83203125" customWidth="1"/>
    <col min="8" max="8" width="13.33203125" customWidth="1"/>
    <col min="9" max="10" width="14" customWidth="1"/>
    <col min="11" max="11" width="2.6640625" customWidth="1"/>
  </cols>
  <sheetData>
    <row r="1" spans="1:11" ht="18" customHeight="1">
      <c r="A1" s="158" t="s">
        <v>8</v>
      </c>
      <c r="B1" s="158"/>
      <c r="C1" s="158"/>
      <c r="D1" s="158"/>
      <c r="E1" s="158"/>
      <c r="F1" s="158"/>
      <c r="G1" s="158"/>
      <c r="H1" s="158"/>
      <c r="I1" s="158"/>
      <c r="J1" s="158"/>
      <c r="K1" s="158"/>
    </row>
    <row r="2" spans="1:11" ht="86.45" customHeight="1">
      <c r="A2" s="56" t="s">
        <v>155</v>
      </c>
      <c r="B2" s="1" t="s">
        <v>0</v>
      </c>
      <c r="C2" s="2"/>
      <c r="D2" s="3" t="s">
        <v>1</v>
      </c>
      <c r="E2" s="4" t="s">
        <v>2</v>
      </c>
      <c r="F2" s="5" t="s">
        <v>3</v>
      </c>
      <c r="G2" s="4" t="s">
        <v>4</v>
      </c>
      <c r="H2" s="4" t="s">
        <v>5</v>
      </c>
      <c r="I2" s="4" t="s">
        <v>6</v>
      </c>
      <c r="J2" s="6" t="s">
        <v>7</v>
      </c>
    </row>
    <row r="3" spans="1:11" ht="21" customHeight="1">
      <c r="A3" s="58" t="s">
        <v>156</v>
      </c>
      <c r="B3" s="8">
        <v>411100</v>
      </c>
      <c r="C3" s="17"/>
      <c r="D3" s="16" t="s">
        <v>9</v>
      </c>
      <c r="E3" s="17"/>
      <c r="F3" s="17"/>
      <c r="G3" s="17"/>
      <c r="H3" s="17"/>
      <c r="I3" s="17"/>
      <c r="J3" s="23"/>
    </row>
    <row r="4" spans="1:11" ht="21.6" customHeight="1">
      <c r="A4" s="54" t="s">
        <v>154</v>
      </c>
      <c r="B4" s="17"/>
      <c r="C4" s="10">
        <v>411111</v>
      </c>
      <c r="D4" s="14" t="s">
        <v>10</v>
      </c>
      <c r="E4" s="12">
        <v>180.02</v>
      </c>
      <c r="F4" s="17"/>
      <c r="G4" s="17"/>
      <c r="H4" s="15">
        <v>200</v>
      </c>
      <c r="I4" s="17"/>
      <c r="J4" s="22">
        <v>180.22</v>
      </c>
    </row>
    <row r="5" spans="1:11" ht="29.85" customHeight="1">
      <c r="A5" s="9"/>
      <c r="B5" s="9"/>
      <c r="C5" s="10">
        <v>411112</v>
      </c>
      <c r="D5" s="14" t="s">
        <v>11</v>
      </c>
      <c r="E5" s="18">
        <v>8.1069999999999993</v>
      </c>
      <c r="F5" s="9"/>
      <c r="G5" s="9"/>
      <c r="H5" s="9"/>
      <c r="I5" s="9"/>
      <c r="J5" s="22">
        <v>8.1069999999999993</v>
      </c>
    </row>
    <row r="6" spans="1:11" ht="29.85" customHeight="1">
      <c r="A6" s="60" t="s">
        <v>157</v>
      </c>
      <c r="B6" s="9"/>
      <c r="C6" s="10">
        <v>411115</v>
      </c>
      <c r="D6" s="14" t="s">
        <v>12</v>
      </c>
      <c r="E6" s="12">
        <v>11.494999999999999</v>
      </c>
      <c r="F6" s="9"/>
      <c r="G6" s="9"/>
      <c r="H6" s="9"/>
      <c r="I6" s="9"/>
      <c r="J6" s="22">
        <v>11.494999999999999</v>
      </c>
    </row>
    <row r="7" spans="1:11" ht="103.5" customHeight="1">
      <c r="A7" s="55" t="s">
        <v>158</v>
      </c>
      <c r="B7" s="9"/>
      <c r="C7" s="10">
        <v>411117</v>
      </c>
      <c r="D7" s="11" t="s">
        <v>13</v>
      </c>
      <c r="E7" s="18">
        <v>5.86</v>
      </c>
      <c r="F7" s="9"/>
      <c r="G7" s="9"/>
      <c r="H7" s="9"/>
      <c r="I7" s="9"/>
      <c r="J7" s="22">
        <v>5.86</v>
      </c>
    </row>
    <row r="8" spans="1:11" ht="0.75" hidden="1" customHeight="1"/>
    <row r="9" spans="1:11" ht="177.75" customHeight="1"/>
    <row r="10" spans="1:11" ht="44.25" customHeight="1"/>
    <row r="11" spans="1:11" ht="18" customHeight="1"/>
    <row r="12" spans="1:11" ht="18" customHeight="1"/>
    <row r="13" spans="1:11" ht="18" customHeight="1"/>
    <row r="14" spans="1:11" ht="18" customHeight="1"/>
    <row r="15" spans="1:11" ht="15.75" customHeight="1"/>
    <row r="16" spans="1:11" ht="18" customHeight="1"/>
    <row r="17" spans="1:10" ht="30" customHeight="1"/>
    <row r="18" spans="1:10" ht="29.85" customHeight="1"/>
    <row r="19" spans="1:10" ht="71.25" customHeight="1"/>
    <row r="20" spans="1:10" ht="33" customHeight="1"/>
    <row r="21" spans="1:10" ht="18" customHeight="1"/>
    <row r="22" spans="1:10" ht="36" customHeight="1"/>
    <row r="23" spans="1:10" ht="18" customHeight="1"/>
    <row r="24" spans="1:10" ht="35.25" customHeight="1"/>
    <row r="25" spans="1:10" ht="54" customHeight="1"/>
    <row r="26" spans="1:10" ht="35.25" customHeight="1"/>
    <row r="27" spans="1:10" ht="44.25" customHeight="1">
      <c r="A27" s="13">
        <v>8</v>
      </c>
      <c r="B27" s="8">
        <v>414400</v>
      </c>
      <c r="C27" s="9"/>
      <c r="D27" s="16" t="s">
        <v>15</v>
      </c>
      <c r="E27" s="9"/>
      <c r="F27" s="9"/>
      <c r="G27" s="9"/>
      <c r="H27" s="9"/>
      <c r="I27" s="9"/>
      <c r="J27" s="26"/>
    </row>
    <row r="28" spans="1:10" ht="35.25" customHeight="1">
      <c r="A28" s="9"/>
      <c r="B28" s="9"/>
      <c r="C28" s="10">
        <v>414411</v>
      </c>
      <c r="D28" s="14" t="s">
        <v>16</v>
      </c>
      <c r="E28" s="9"/>
      <c r="F28" s="19">
        <v>400</v>
      </c>
      <c r="G28" s="9"/>
      <c r="H28" s="9"/>
      <c r="I28" s="9"/>
      <c r="J28" s="24">
        <v>400</v>
      </c>
    </row>
    <row r="29" spans="1:10" ht="44.45" customHeight="1">
      <c r="A29" s="9"/>
      <c r="B29" s="9"/>
      <c r="C29" s="10">
        <v>414419</v>
      </c>
      <c r="D29" s="11" t="s">
        <v>17</v>
      </c>
      <c r="E29" s="9"/>
      <c r="F29" s="19">
        <v>400</v>
      </c>
      <c r="G29" s="9"/>
      <c r="H29" s="9"/>
      <c r="I29" s="9"/>
      <c r="J29" s="24">
        <v>400</v>
      </c>
    </row>
    <row r="30" spans="1:10" ht="29.85" customHeight="1">
      <c r="A30" s="13">
        <v>9</v>
      </c>
      <c r="B30" s="8">
        <v>416000</v>
      </c>
      <c r="C30" s="9"/>
      <c r="D30" s="16" t="s">
        <v>18</v>
      </c>
      <c r="E30" s="9"/>
      <c r="F30" s="9"/>
      <c r="G30" s="9"/>
      <c r="H30" s="9"/>
      <c r="I30" s="9"/>
      <c r="J30" s="26"/>
    </row>
    <row r="31" spans="1:10" ht="36" customHeight="1">
      <c r="A31" s="9"/>
      <c r="B31" s="9"/>
      <c r="C31" s="10">
        <v>416111</v>
      </c>
      <c r="D31" s="11" t="s">
        <v>19</v>
      </c>
      <c r="E31" s="9"/>
      <c r="F31" s="27">
        <v>2.5</v>
      </c>
      <c r="G31" s="9"/>
      <c r="H31" s="9"/>
      <c r="I31" s="9"/>
      <c r="J31" s="29">
        <v>2.5</v>
      </c>
    </row>
    <row r="32" spans="1:10" ht="29.85" customHeight="1">
      <c r="A32" s="13">
        <v>10</v>
      </c>
      <c r="B32" s="8">
        <v>421100</v>
      </c>
      <c r="C32" s="9"/>
      <c r="D32" s="16" t="s">
        <v>20</v>
      </c>
      <c r="E32" s="9"/>
      <c r="F32" s="9"/>
      <c r="G32" s="9"/>
      <c r="H32" s="9"/>
      <c r="I32" s="9"/>
      <c r="J32" s="26"/>
    </row>
    <row r="33" spans="1:10" ht="29.85" customHeight="1">
      <c r="A33" s="9"/>
      <c r="B33" s="9"/>
      <c r="C33" s="10">
        <v>421111</v>
      </c>
      <c r="D33" s="14" t="s">
        <v>21</v>
      </c>
      <c r="E33" s="9"/>
      <c r="F33" s="15">
        <v>325</v>
      </c>
      <c r="G33" s="9"/>
      <c r="H33" s="15">
        <v>5</v>
      </c>
      <c r="I33" s="15">
        <v>60</v>
      </c>
      <c r="J33" s="21">
        <v>390</v>
      </c>
    </row>
    <row r="34" spans="1:10" ht="18" customHeight="1">
      <c r="A34" s="13">
        <v>11</v>
      </c>
      <c r="B34" s="8">
        <v>421200</v>
      </c>
      <c r="C34" s="17"/>
      <c r="D34" s="16" t="s">
        <v>22</v>
      </c>
      <c r="E34" s="17"/>
      <c r="F34" s="17"/>
      <c r="G34" s="17"/>
      <c r="H34" s="17"/>
      <c r="I34" s="17"/>
      <c r="J34" s="23"/>
    </row>
    <row r="35" spans="1:10" ht="35.25" customHeight="1">
      <c r="A35" s="9"/>
      <c r="B35" s="9"/>
      <c r="C35" s="10">
        <v>421211</v>
      </c>
      <c r="D35" s="14" t="s">
        <v>23</v>
      </c>
      <c r="E35" s="9"/>
      <c r="F35" s="28">
        <v>3</v>
      </c>
      <c r="G35" s="9"/>
      <c r="H35" s="9"/>
      <c r="I35" s="9"/>
      <c r="J35" s="30">
        <v>3</v>
      </c>
    </row>
    <row r="36" spans="1:10" ht="18" customHeight="1">
      <c r="A36" s="13">
        <v>12</v>
      </c>
      <c r="B36" s="8">
        <v>421200</v>
      </c>
      <c r="C36" s="17"/>
      <c r="D36" s="16" t="s">
        <v>22</v>
      </c>
      <c r="E36" s="17"/>
      <c r="F36" s="17"/>
      <c r="G36" s="17"/>
      <c r="H36" s="17"/>
      <c r="I36" s="17"/>
      <c r="J36" s="23"/>
    </row>
    <row r="37" spans="1:10" ht="18" customHeight="1">
      <c r="A37" s="17"/>
      <c r="B37" s="17"/>
      <c r="C37" s="10">
        <v>421225</v>
      </c>
      <c r="D37" s="14" t="s">
        <v>24</v>
      </c>
      <c r="E37" s="17"/>
      <c r="F37" s="27">
        <v>10.835000000000001</v>
      </c>
      <c r="G37" s="17"/>
      <c r="H37" s="17"/>
      <c r="I37" s="17"/>
      <c r="J37" s="29">
        <v>10.835000000000001</v>
      </c>
    </row>
    <row r="38" spans="1:10" ht="18" customHeight="1">
      <c r="A38" s="13">
        <v>13</v>
      </c>
      <c r="B38" s="8">
        <v>421300</v>
      </c>
      <c r="C38" s="17"/>
      <c r="D38" s="16" t="s">
        <v>25</v>
      </c>
      <c r="E38" s="17"/>
      <c r="F38" s="17"/>
      <c r="G38" s="17"/>
      <c r="H38" s="17"/>
      <c r="I38" s="17"/>
      <c r="J38" s="23"/>
    </row>
    <row r="39" spans="1:10" ht="18" customHeight="1">
      <c r="A39" s="17"/>
      <c r="B39" s="17"/>
      <c r="C39" s="10">
        <v>421311</v>
      </c>
      <c r="D39" s="14" t="s">
        <v>26</v>
      </c>
      <c r="E39" s="17"/>
      <c r="F39" s="27">
        <v>1</v>
      </c>
      <c r="G39" s="17"/>
      <c r="H39" s="17"/>
      <c r="I39" s="17"/>
      <c r="J39" s="29">
        <v>1</v>
      </c>
    </row>
    <row r="40" spans="1:10" ht="18" customHeight="1">
      <c r="A40" s="17"/>
      <c r="B40" s="17"/>
      <c r="C40" s="10">
        <v>421321</v>
      </c>
      <c r="D40" s="14" t="s">
        <v>27</v>
      </c>
      <c r="E40" s="17"/>
      <c r="F40" s="15">
        <v>100</v>
      </c>
      <c r="G40" s="17"/>
      <c r="H40" s="17"/>
      <c r="I40" s="17"/>
      <c r="J40" s="21">
        <v>100</v>
      </c>
    </row>
    <row r="41" spans="1:10" ht="54" customHeight="1">
      <c r="A41" s="11"/>
      <c r="B41" s="11"/>
      <c r="C41" s="10">
        <v>421323</v>
      </c>
      <c r="D41" s="11" t="s">
        <v>28</v>
      </c>
      <c r="E41" s="11"/>
      <c r="F41" s="15">
        <v>100</v>
      </c>
      <c r="G41" s="11"/>
      <c r="H41" s="11"/>
      <c r="I41" s="11"/>
      <c r="J41" s="21">
        <v>100</v>
      </c>
    </row>
    <row r="42" spans="1:10" ht="29.85" customHeight="1">
      <c r="A42" s="9"/>
      <c r="B42" s="9"/>
      <c r="C42" s="10">
        <v>421324</v>
      </c>
      <c r="D42" s="14" t="s">
        <v>29</v>
      </c>
      <c r="E42" s="9"/>
      <c r="F42" s="15">
        <v>60</v>
      </c>
      <c r="G42" s="9"/>
      <c r="H42" s="9"/>
      <c r="I42" s="9"/>
      <c r="J42" s="21">
        <v>60</v>
      </c>
    </row>
    <row r="43" spans="1:10" ht="29.85" customHeight="1">
      <c r="A43" s="9"/>
      <c r="B43" s="9"/>
      <c r="C43" s="10">
        <v>421325</v>
      </c>
      <c r="D43" s="14" t="s">
        <v>30</v>
      </c>
      <c r="E43" s="9"/>
      <c r="F43" s="27">
        <v>1.6</v>
      </c>
      <c r="G43" s="9"/>
      <c r="H43" s="9"/>
      <c r="I43" s="9"/>
      <c r="J43" s="29">
        <v>1.6</v>
      </c>
    </row>
    <row r="44" spans="1:10" ht="18" customHeight="1">
      <c r="A44" s="17"/>
      <c r="B44" s="17"/>
      <c r="C44" s="10">
        <v>421392</v>
      </c>
      <c r="D44" s="14" t="s">
        <v>31</v>
      </c>
      <c r="E44" s="17"/>
      <c r="F44" s="15">
        <v>5</v>
      </c>
      <c r="G44" s="17"/>
      <c r="H44" s="17"/>
      <c r="I44" s="17"/>
      <c r="J44" s="21">
        <v>5</v>
      </c>
    </row>
    <row r="45" spans="1:10" ht="18" customHeight="1">
      <c r="A45" s="13">
        <v>14</v>
      </c>
      <c r="B45" s="8">
        <v>421400</v>
      </c>
      <c r="C45" s="17"/>
      <c r="D45" s="16" t="s">
        <v>32</v>
      </c>
      <c r="E45" s="17"/>
      <c r="F45" s="17"/>
      <c r="G45" s="17"/>
      <c r="H45" s="17"/>
      <c r="I45" s="17"/>
      <c r="J45" s="23"/>
    </row>
    <row r="46" spans="1:10" ht="18" customHeight="1">
      <c r="A46" s="17"/>
      <c r="B46" s="17"/>
      <c r="C46" s="10">
        <v>421411</v>
      </c>
      <c r="D46" s="14" t="s">
        <v>33</v>
      </c>
      <c r="E46" s="17"/>
      <c r="F46" s="15">
        <v>225</v>
      </c>
      <c r="G46" s="17"/>
      <c r="H46" s="17"/>
      <c r="I46" s="17"/>
      <c r="J46" s="21">
        <v>225</v>
      </c>
    </row>
    <row r="47" spans="1:10" ht="18" customHeight="1">
      <c r="A47" s="17"/>
      <c r="B47" s="17"/>
      <c r="C47" s="10">
        <v>421412</v>
      </c>
      <c r="D47" s="14" t="s">
        <v>34</v>
      </c>
      <c r="E47" s="17"/>
      <c r="F47" s="15">
        <v>200</v>
      </c>
      <c r="G47" s="17"/>
      <c r="H47" s="17"/>
      <c r="I47" s="17"/>
      <c r="J47" s="21">
        <v>200</v>
      </c>
    </row>
    <row r="48" spans="1:10" ht="29.85" customHeight="1">
      <c r="A48" s="9"/>
      <c r="B48" s="9"/>
      <c r="C48" s="10">
        <v>421414</v>
      </c>
      <c r="D48" s="14" t="s">
        <v>35</v>
      </c>
      <c r="E48" s="9"/>
      <c r="F48" s="15">
        <v>25</v>
      </c>
      <c r="G48" s="9"/>
      <c r="H48" s="9"/>
      <c r="I48" s="9"/>
      <c r="J48" s="21">
        <v>25</v>
      </c>
    </row>
    <row r="49" spans="1:10" ht="35.25" customHeight="1">
      <c r="A49" s="9"/>
      <c r="B49" s="9"/>
      <c r="C49" s="10">
        <v>421419</v>
      </c>
      <c r="D49" s="11" t="s">
        <v>36</v>
      </c>
      <c r="E49" s="9"/>
      <c r="F49" s="19">
        <v>15</v>
      </c>
      <c r="G49" s="9"/>
      <c r="H49" s="9"/>
      <c r="I49" s="9"/>
      <c r="J49" s="24">
        <v>15</v>
      </c>
    </row>
    <row r="50" spans="1:10" ht="18" customHeight="1">
      <c r="A50" s="17"/>
      <c r="B50" s="17"/>
      <c r="C50" s="17"/>
      <c r="D50" s="11" t="s">
        <v>37</v>
      </c>
      <c r="E50" s="17"/>
      <c r="F50" s="17"/>
      <c r="G50" s="17"/>
      <c r="H50" s="17"/>
      <c r="I50" s="17"/>
      <c r="J50" s="23"/>
    </row>
    <row r="51" spans="1:10" ht="18" customHeight="1">
      <c r="A51" s="17"/>
      <c r="B51" s="17"/>
      <c r="C51" s="10">
        <v>421421</v>
      </c>
      <c r="D51" s="14" t="s">
        <v>38</v>
      </c>
      <c r="E51" s="17"/>
      <c r="F51" s="15">
        <v>25</v>
      </c>
      <c r="G51" s="17"/>
      <c r="H51" s="17"/>
      <c r="I51" s="17"/>
      <c r="J51" s="31">
        <v>25</v>
      </c>
    </row>
    <row r="52" spans="1:10" ht="18" customHeight="1">
      <c r="A52" s="13">
        <v>15</v>
      </c>
      <c r="B52" s="8">
        <v>421500</v>
      </c>
      <c r="C52" s="17"/>
      <c r="D52" s="17"/>
      <c r="E52" s="17"/>
      <c r="F52" s="17"/>
      <c r="G52" s="17"/>
      <c r="H52" s="17"/>
      <c r="I52" s="17"/>
      <c r="J52" s="23"/>
    </row>
    <row r="53" spans="1:10" ht="18" customHeight="1">
      <c r="A53" s="17"/>
      <c r="B53" s="17"/>
      <c r="C53" s="10">
        <v>421521</v>
      </c>
      <c r="D53" s="14" t="s">
        <v>39</v>
      </c>
      <c r="E53" s="17"/>
      <c r="F53" s="17"/>
      <c r="G53" s="17"/>
      <c r="H53" s="15">
        <v>80</v>
      </c>
      <c r="I53" s="17"/>
      <c r="J53" s="31">
        <v>80</v>
      </c>
    </row>
    <row r="54" spans="1:10" ht="18" customHeight="1">
      <c r="A54" s="13">
        <v>16</v>
      </c>
      <c r="B54" s="8">
        <v>421900</v>
      </c>
      <c r="C54" s="17"/>
      <c r="D54" s="16" t="s">
        <v>40</v>
      </c>
      <c r="E54" s="17"/>
      <c r="F54" s="17"/>
      <c r="G54" s="17"/>
      <c r="H54" s="17"/>
      <c r="I54" s="17"/>
      <c r="J54" s="23"/>
    </row>
    <row r="55" spans="1:10" ht="29.85" customHeight="1">
      <c r="A55" s="9"/>
      <c r="B55" s="9"/>
      <c r="C55" s="10">
        <v>421919</v>
      </c>
      <c r="D55" s="11" t="s">
        <v>41</v>
      </c>
      <c r="E55" s="9"/>
      <c r="F55" s="15">
        <v>200</v>
      </c>
      <c r="G55" s="9"/>
      <c r="H55" s="9"/>
      <c r="I55" s="9"/>
      <c r="J55" s="32">
        <v>200</v>
      </c>
    </row>
    <row r="56" spans="1:10" ht="29.85" customHeight="1">
      <c r="A56" s="13">
        <v>17</v>
      </c>
      <c r="B56" s="8">
        <v>422100</v>
      </c>
      <c r="C56" s="9"/>
      <c r="D56" s="16" t="s">
        <v>42</v>
      </c>
      <c r="E56" s="9"/>
      <c r="F56" s="9"/>
      <c r="G56" s="9"/>
      <c r="H56" s="9"/>
      <c r="I56" s="9"/>
      <c r="J56" s="26"/>
    </row>
    <row r="57" spans="1:10" ht="29.85" customHeight="1">
      <c r="A57" s="9"/>
      <c r="B57" s="9"/>
      <c r="C57" s="10">
        <v>422111</v>
      </c>
      <c r="D57" s="14" t="s">
        <v>43</v>
      </c>
      <c r="E57" s="9"/>
      <c r="F57" s="15">
        <v>140</v>
      </c>
      <c r="G57" s="9"/>
      <c r="H57" s="9"/>
      <c r="I57" s="9"/>
      <c r="J57" s="32">
        <v>140</v>
      </c>
    </row>
    <row r="58" spans="1:10" ht="44.25" customHeight="1">
      <c r="A58" s="9"/>
      <c r="B58" s="9"/>
      <c r="C58" s="10">
        <v>422121</v>
      </c>
      <c r="D58" s="14" t="s">
        <v>44</v>
      </c>
      <c r="E58" s="9"/>
      <c r="F58" s="19">
        <v>100</v>
      </c>
      <c r="G58" s="9"/>
      <c r="H58" s="9"/>
      <c r="I58" s="9"/>
      <c r="J58" s="33">
        <v>100</v>
      </c>
    </row>
    <row r="59" spans="1:10" ht="35.25" customHeight="1">
      <c r="A59" s="9"/>
      <c r="B59" s="9"/>
      <c r="C59" s="10">
        <v>422131</v>
      </c>
      <c r="D59" s="14" t="s">
        <v>45</v>
      </c>
      <c r="E59" s="9"/>
      <c r="F59" s="19">
        <v>200</v>
      </c>
      <c r="G59" s="9"/>
      <c r="H59" s="9"/>
      <c r="I59" s="9"/>
      <c r="J59" s="33">
        <v>200</v>
      </c>
    </row>
    <row r="60" spans="1:10" ht="18" customHeight="1">
      <c r="A60" s="17"/>
      <c r="B60" s="17"/>
      <c r="C60" s="10">
        <v>422192</v>
      </c>
      <c r="D60" s="14" t="s">
        <v>46</v>
      </c>
      <c r="E60" s="17"/>
      <c r="F60" s="15">
        <v>5</v>
      </c>
      <c r="G60" s="17"/>
      <c r="H60" s="17"/>
      <c r="I60" s="17"/>
      <c r="J60" s="21">
        <v>5</v>
      </c>
    </row>
    <row r="61" spans="1:10" ht="36" customHeight="1">
      <c r="A61" s="9"/>
      <c r="B61" s="9"/>
      <c r="C61" s="11" t="s">
        <v>47</v>
      </c>
      <c r="D61" s="14" t="s">
        <v>48</v>
      </c>
      <c r="E61" s="9"/>
      <c r="F61" s="15">
        <v>25</v>
      </c>
      <c r="G61" s="9"/>
      <c r="H61" s="9"/>
      <c r="I61" s="9"/>
      <c r="J61" s="31">
        <v>25</v>
      </c>
    </row>
    <row r="62" spans="1:10" ht="29.85" customHeight="1">
      <c r="A62" s="9"/>
      <c r="B62" s="9"/>
      <c r="C62" s="10">
        <v>422199</v>
      </c>
      <c r="D62" s="14" t="s">
        <v>49</v>
      </c>
      <c r="E62" s="9"/>
      <c r="F62" s="15">
        <v>25</v>
      </c>
      <c r="G62" s="9"/>
      <c r="H62" s="9"/>
      <c r="I62" s="9"/>
      <c r="J62" s="31">
        <v>25</v>
      </c>
    </row>
    <row r="63" spans="1:10" ht="29.85" customHeight="1">
      <c r="A63" s="13">
        <v>18</v>
      </c>
      <c r="B63" s="8">
        <v>422200</v>
      </c>
      <c r="C63" s="9"/>
      <c r="D63" s="16" t="s">
        <v>50</v>
      </c>
      <c r="E63" s="9"/>
      <c r="F63" s="9"/>
      <c r="G63" s="9"/>
      <c r="H63" s="9"/>
      <c r="I63" s="9"/>
      <c r="J63" s="26"/>
    </row>
    <row r="64" spans="1:10" ht="36" customHeight="1">
      <c r="A64" s="9"/>
      <c r="B64" s="9"/>
      <c r="C64" s="25">
        <v>422211</v>
      </c>
      <c r="D64" s="11" t="s">
        <v>51</v>
      </c>
      <c r="E64" s="9"/>
      <c r="F64" s="9"/>
      <c r="G64" s="9"/>
      <c r="H64" s="9"/>
      <c r="I64" s="9"/>
      <c r="J64" s="26"/>
    </row>
    <row r="65" spans="1:10" ht="36" customHeight="1">
      <c r="A65" s="9"/>
      <c r="B65" s="9"/>
      <c r="C65" s="10">
        <v>422211</v>
      </c>
      <c r="D65" s="11" t="s">
        <v>52</v>
      </c>
      <c r="E65" s="9"/>
      <c r="F65" s="15">
        <v>20</v>
      </c>
      <c r="G65" s="9"/>
      <c r="H65" s="9"/>
      <c r="I65" s="9"/>
      <c r="J65" s="31">
        <v>20</v>
      </c>
    </row>
    <row r="66" spans="1:10" ht="29.85" customHeight="1">
      <c r="A66" s="13">
        <v>19</v>
      </c>
      <c r="B66" s="8">
        <v>422300</v>
      </c>
      <c r="C66" s="9"/>
      <c r="D66" s="16" t="s">
        <v>53</v>
      </c>
      <c r="E66" s="9"/>
      <c r="F66" s="9"/>
      <c r="G66" s="9"/>
      <c r="H66" s="9"/>
      <c r="I66" s="9"/>
      <c r="J66" s="26"/>
    </row>
    <row r="67" spans="1:10" ht="36" customHeight="1">
      <c r="A67" s="9"/>
      <c r="B67" s="9"/>
      <c r="C67" s="10">
        <v>422391</v>
      </c>
      <c r="D67" s="11" t="s">
        <v>54</v>
      </c>
      <c r="E67" s="9"/>
      <c r="F67" s="15">
        <v>13</v>
      </c>
      <c r="G67" s="9"/>
      <c r="H67" s="9"/>
      <c r="I67" s="9"/>
      <c r="J67" s="31">
        <v>13</v>
      </c>
    </row>
    <row r="68" spans="1:10" ht="29.85" customHeight="1">
      <c r="A68" s="9"/>
      <c r="B68" s="9"/>
      <c r="C68" s="10">
        <v>422392</v>
      </c>
      <c r="D68" s="14" t="s">
        <v>55</v>
      </c>
      <c r="E68" s="9"/>
      <c r="F68" s="15">
        <v>14</v>
      </c>
      <c r="G68" s="9"/>
      <c r="H68" s="9"/>
      <c r="I68" s="9"/>
      <c r="J68" s="31">
        <v>14</v>
      </c>
    </row>
    <row r="69" spans="1:10" ht="18" customHeight="1">
      <c r="A69" s="13">
        <v>20</v>
      </c>
      <c r="B69" s="8">
        <v>422400</v>
      </c>
      <c r="C69" s="17"/>
      <c r="D69" s="16" t="s">
        <v>56</v>
      </c>
      <c r="E69" s="17"/>
      <c r="F69" s="17"/>
      <c r="G69" s="17"/>
      <c r="H69" s="17"/>
      <c r="I69" s="17"/>
      <c r="J69" s="23"/>
    </row>
    <row r="70" spans="1:10" ht="18" customHeight="1">
      <c r="A70" s="17"/>
      <c r="B70" s="17"/>
      <c r="C70" s="10">
        <v>422411</v>
      </c>
      <c r="D70" s="14" t="s">
        <v>57</v>
      </c>
      <c r="E70" s="17"/>
      <c r="F70" s="15">
        <v>22</v>
      </c>
      <c r="G70" s="17"/>
      <c r="H70" s="17"/>
      <c r="I70" s="15">
        <v>50</v>
      </c>
      <c r="J70" s="31">
        <v>72</v>
      </c>
    </row>
    <row r="71" spans="1:10" ht="44.25" customHeight="1">
      <c r="A71" s="9"/>
      <c r="B71" s="9"/>
      <c r="C71" s="10">
        <v>422412</v>
      </c>
      <c r="D71" s="14" t="s">
        <v>58</v>
      </c>
      <c r="E71" s="9"/>
      <c r="F71" s="19">
        <v>500</v>
      </c>
      <c r="G71" s="9"/>
      <c r="H71" s="9"/>
      <c r="I71" s="19">
        <v>250</v>
      </c>
      <c r="J71" s="33">
        <v>750</v>
      </c>
    </row>
    <row r="72" spans="1:10" ht="18" customHeight="1">
      <c r="A72" s="13">
        <v>21</v>
      </c>
      <c r="B72" s="8">
        <v>423100</v>
      </c>
      <c r="C72" s="17"/>
      <c r="D72" s="16" t="s">
        <v>59</v>
      </c>
      <c r="E72" s="17"/>
      <c r="F72" s="17"/>
      <c r="G72" s="17"/>
      <c r="H72" s="17"/>
      <c r="I72" s="17"/>
      <c r="J72" s="23"/>
    </row>
    <row r="73" spans="1:10" ht="35.25" customHeight="1">
      <c r="A73" s="9"/>
      <c r="B73" s="9"/>
      <c r="C73" s="10">
        <v>423191</v>
      </c>
      <c r="D73" s="11" t="s">
        <v>60</v>
      </c>
      <c r="E73" s="9"/>
      <c r="F73" s="19">
        <v>240</v>
      </c>
      <c r="G73" s="9"/>
      <c r="H73" s="9"/>
      <c r="I73" s="9"/>
      <c r="J73" s="33">
        <v>240</v>
      </c>
    </row>
    <row r="74" spans="1:10" ht="18" customHeight="1">
      <c r="A74" s="13">
        <v>22</v>
      </c>
      <c r="B74" s="8">
        <v>423200</v>
      </c>
      <c r="C74" s="17"/>
      <c r="D74" s="16" t="s">
        <v>61</v>
      </c>
      <c r="E74" s="17"/>
      <c r="F74" s="17"/>
      <c r="G74" s="17"/>
      <c r="H74" s="17"/>
      <c r="I74" s="17"/>
      <c r="J74" s="23"/>
    </row>
    <row r="75" spans="1:10" ht="29.85" customHeight="1">
      <c r="A75" s="9"/>
      <c r="B75" s="9"/>
      <c r="C75" s="10">
        <v>423211</v>
      </c>
      <c r="D75" s="14" t="s">
        <v>62</v>
      </c>
      <c r="E75" s="9"/>
      <c r="F75" s="15">
        <v>60</v>
      </c>
      <c r="G75" s="9"/>
      <c r="H75" s="9"/>
      <c r="I75" s="9"/>
      <c r="J75" s="31">
        <v>60</v>
      </c>
    </row>
    <row r="76" spans="1:10" ht="29.85" customHeight="1">
      <c r="A76" s="9"/>
      <c r="B76" s="9"/>
      <c r="C76" s="10">
        <v>423212</v>
      </c>
      <c r="D76" s="14" t="s">
        <v>63</v>
      </c>
      <c r="E76" s="9"/>
      <c r="F76" s="15">
        <v>70</v>
      </c>
      <c r="G76" s="9"/>
      <c r="H76" s="9"/>
      <c r="I76" s="9"/>
      <c r="J76" s="31">
        <v>70</v>
      </c>
    </row>
    <row r="77" spans="1:10" ht="44.25" customHeight="1">
      <c r="A77" s="9"/>
      <c r="B77" s="9"/>
      <c r="C77" s="10">
        <v>423221</v>
      </c>
      <c r="D77" s="11" t="s">
        <v>64</v>
      </c>
      <c r="E77" s="9"/>
      <c r="F77" s="19">
        <v>360</v>
      </c>
      <c r="G77" s="9"/>
      <c r="H77" s="9"/>
      <c r="I77" s="9"/>
      <c r="J77" s="33">
        <v>360</v>
      </c>
    </row>
    <row r="78" spans="1:10" ht="18" customHeight="1">
      <c r="A78" s="17"/>
      <c r="B78" s="17"/>
      <c r="C78" s="10">
        <v>423291</v>
      </c>
      <c r="D78" s="14" t="s">
        <v>65</v>
      </c>
      <c r="E78" s="17"/>
      <c r="F78" s="17"/>
      <c r="G78" s="17"/>
      <c r="H78" s="17"/>
      <c r="I78" s="17"/>
      <c r="J78" s="23"/>
    </row>
    <row r="79" spans="1:10" ht="29.85" customHeight="1">
      <c r="A79" s="13">
        <v>23</v>
      </c>
      <c r="B79" s="8">
        <v>423300</v>
      </c>
      <c r="C79" s="9"/>
      <c r="D79" s="16" t="s">
        <v>66</v>
      </c>
      <c r="E79" s="9"/>
      <c r="F79" s="9"/>
      <c r="G79" s="9"/>
      <c r="H79" s="9"/>
      <c r="I79" s="9"/>
      <c r="J79" s="26"/>
    </row>
    <row r="80" spans="1:10" ht="44.25" customHeight="1">
      <c r="A80" s="9"/>
      <c r="B80" s="9"/>
      <c r="C80" s="10">
        <v>423311</v>
      </c>
      <c r="D80" s="11" t="s">
        <v>67</v>
      </c>
      <c r="E80" s="9"/>
      <c r="F80" s="15">
        <v>100</v>
      </c>
      <c r="G80" s="9"/>
      <c r="H80" s="9"/>
      <c r="I80" s="9"/>
      <c r="J80" s="32">
        <v>100</v>
      </c>
    </row>
    <row r="81" spans="1:10" ht="29.85" customHeight="1">
      <c r="A81" s="9"/>
      <c r="B81" s="9"/>
      <c r="C81" s="10">
        <v>423321</v>
      </c>
      <c r="D81" s="14" t="s">
        <v>68</v>
      </c>
      <c r="E81" s="9"/>
      <c r="F81" s="15">
        <v>300</v>
      </c>
      <c r="G81" s="9"/>
      <c r="H81" s="9"/>
      <c r="I81" s="9"/>
      <c r="J81" s="32">
        <v>300</v>
      </c>
    </row>
    <row r="82" spans="1:10" ht="44.25" customHeight="1">
      <c r="A82" s="9"/>
      <c r="B82" s="9"/>
      <c r="C82" s="10">
        <v>423322</v>
      </c>
      <c r="D82" s="11" t="s">
        <v>69</v>
      </c>
      <c r="E82" s="9"/>
      <c r="F82" s="15">
        <v>100</v>
      </c>
      <c r="G82" s="9"/>
      <c r="H82" s="9"/>
      <c r="I82" s="9"/>
      <c r="J82" s="32">
        <v>100</v>
      </c>
    </row>
    <row r="83" spans="1:10" ht="36" customHeight="1">
      <c r="A83" s="9"/>
      <c r="B83" s="9"/>
      <c r="C83" s="25">
        <v>423323</v>
      </c>
      <c r="D83" s="11" t="s">
        <v>70</v>
      </c>
      <c r="E83" s="9"/>
      <c r="F83" s="34">
        <v>0</v>
      </c>
      <c r="G83" s="9"/>
      <c r="H83" s="9"/>
      <c r="I83" s="9"/>
      <c r="J83" s="35" t="s">
        <v>14</v>
      </c>
    </row>
    <row r="84" spans="1:10" ht="18" customHeight="1">
      <c r="A84" s="17"/>
      <c r="B84" s="17"/>
      <c r="C84" s="17"/>
      <c r="D84" s="14" t="s">
        <v>71</v>
      </c>
      <c r="E84" s="17"/>
      <c r="F84" s="17"/>
      <c r="G84" s="17"/>
      <c r="H84" s="17"/>
      <c r="I84" s="17"/>
      <c r="J84" s="23"/>
    </row>
    <row r="85" spans="1:10" ht="29.85" customHeight="1">
      <c r="A85" s="9"/>
      <c r="B85" s="9"/>
      <c r="C85" s="10">
        <v>423391</v>
      </c>
      <c r="D85" s="14" t="s">
        <v>72</v>
      </c>
      <c r="E85" s="9"/>
      <c r="F85" s="15">
        <v>50</v>
      </c>
      <c r="G85" s="9"/>
      <c r="H85" s="9"/>
      <c r="I85" s="9"/>
      <c r="J85" s="31">
        <v>50</v>
      </c>
    </row>
    <row r="86" spans="1:10" ht="29.85" customHeight="1">
      <c r="A86" s="9"/>
      <c r="B86" s="9"/>
      <c r="C86" s="10">
        <v>423399</v>
      </c>
      <c r="D86" s="14" t="s">
        <v>73</v>
      </c>
      <c r="E86" s="9"/>
      <c r="F86" s="15">
        <v>80</v>
      </c>
      <c r="G86" s="9"/>
      <c r="H86" s="9"/>
      <c r="I86" s="15">
        <v>30</v>
      </c>
      <c r="J86" s="32">
        <v>110</v>
      </c>
    </row>
    <row r="87" spans="1:10" ht="18" customHeight="1">
      <c r="A87" s="13">
        <v>24</v>
      </c>
      <c r="B87" s="8">
        <v>423400</v>
      </c>
      <c r="C87" s="17"/>
      <c r="D87" s="16" t="s">
        <v>74</v>
      </c>
      <c r="E87" s="17"/>
      <c r="F87" s="17"/>
      <c r="G87" s="17"/>
      <c r="H87" s="17"/>
      <c r="I87" s="17"/>
      <c r="J87" s="23"/>
    </row>
    <row r="88" spans="1:10" ht="48" customHeight="1">
      <c r="A88" s="11"/>
      <c r="B88" s="11"/>
      <c r="C88" s="10">
        <v>423419</v>
      </c>
      <c r="D88" s="11" t="s">
        <v>75</v>
      </c>
      <c r="E88" s="11"/>
      <c r="F88" s="19">
        <v>50</v>
      </c>
      <c r="G88" s="11"/>
      <c r="H88" s="11"/>
      <c r="I88" s="19">
        <v>50</v>
      </c>
      <c r="J88" s="33">
        <v>100</v>
      </c>
    </row>
    <row r="89" spans="1:10" ht="18" customHeight="1">
      <c r="A89" s="17"/>
      <c r="B89" s="17"/>
      <c r="C89" s="10">
        <v>423421</v>
      </c>
      <c r="D89" s="14" t="s">
        <v>76</v>
      </c>
      <c r="E89" s="17"/>
      <c r="F89" s="15">
        <v>30</v>
      </c>
      <c r="G89" s="17"/>
      <c r="H89" s="17"/>
      <c r="I89" s="17"/>
      <c r="J89" s="31">
        <v>30</v>
      </c>
    </row>
    <row r="90" spans="1:10" ht="18" customHeight="1">
      <c r="A90" s="17"/>
      <c r="B90" s="17"/>
      <c r="C90" s="10">
        <v>423431</v>
      </c>
      <c r="D90" s="14" t="s">
        <v>77</v>
      </c>
      <c r="E90" s="17"/>
      <c r="F90" s="15">
        <v>30</v>
      </c>
      <c r="G90" s="17"/>
      <c r="H90" s="17"/>
      <c r="I90" s="17"/>
      <c r="J90" s="31">
        <v>30</v>
      </c>
    </row>
    <row r="91" spans="1:10" ht="48" customHeight="1">
      <c r="A91" s="11"/>
      <c r="B91" s="11"/>
      <c r="C91" s="10">
        <v>423432</v>
      </c>
      <c r="D91" s="11" t="s">
        <v>78</v>
      </c>
      <c r="E91" s="11"/>
      <c r="F91" s="19">
        <v>20</v>
      </c>
      <c r="G91" s="11"/>
      <c r="H91" s="11"/>
      <c r="I91" s="11"/>
      <c r="J91" s="36">
        <v>20</v>
      </c>
    </row>
    <row r="92" spans="1:10" ht="18" customHeight="1">
      <c r="A92" s="13">
        <v>25</v>
      </c>
      <c r="B92" s="8">
        <v>423500</v>
      </c>
      <c r="C92" s="17"/>
      <c r="D92" s="16" t="s">
        <v>79</v>
      </c>
      <c r="E92" s="17"/>
      <c r="F92" s="17"/>
      <c r="G92" s="17"/>
      <c r="H92" s="17"/>
      <c r="I92" s="17"/>
      <c r="J92" s="23"/>
    </row>
    <row r="93" spans="1:10" ht="18" customHeight="1">
      <c r="A93" s="17"/>
      <c r="B93" s="17"/>
      <c r="C93" s="10">
        <v>423521</v>
      </c>
      <c r="D93" s="14" t="s">
        <v>80</v>
      </c>
      <c r="E93" s="17"/>
      <c r="F93" s="15">
        <v>100</v>
      </c>
      <c r="G93" s="17"/>
      <c r="H93" s="17"/>
      <c r="I93" s="17"/>
      <c r="J93" s="32">
        <v>100</v>
      </c>
    </row>
    <row r="94" spans="1:10" ht="35.25" customHeight="1">
      <c r="A94" s="9"/>
      <c r="B94" s="9"/>
      <c r="C94" s="10">
        <v>423599</v>
      </c>
      <c r="D94" s="11" t="s">
        <v>81</v>
      </c>
      <c r="E94" s="9"/>
      <c r="F94" s="19">
        <v>400</v>
      </c>
      <c r="G94" s="9"/>
      <c r="H94" s="9"/>
      <c r="I94" s="9"/>
      <c r="J94" s="33">
        <v>400</v>
      </c>
    </row>
    <row r="95" spans="1:10" ht="36" customHeight="1">
      <c r="A95" s="13">
        <v>26</v>
      </c>
      <c r="B95" s="8">
        <v>423600</v>
      </c>
      <c r="C95" s="9"/>
      <c r="D95" s="11" t="s">
        <v>82</v>
      </c>
      <c r="E95" s="9"/>
      <c r="F95" s="9"/>
      <c r="G95" s="9"/>
      <c r="H95" s="9"/>
      <c r="I95" s="9"/>
      <c r="J95" s="26"/>
    </row>
    <row r="96" spans="1:10" ht="29.85" customHeight="1">
      <c r="A96" s="9"/>
      <c r="B96" s="9"/>
      <c r="C96" s="10">
        <v>423612</v>
      </c>
      <c r="D96" s="14" t="s">
        <v>83</v>
      </c>
      <c r="E96" s="9"/>
      <c r="F96" s="15">
        <v>24</v>
      </c>
      <c r="G96" s="9"/>
      <c r="H96" s="9"/>
      <c r="I96" s="9"/>
      <c r="J96" s="31">
        <v>24</v>
      </c>
    </row>
    <row r="97" spans="1:10" ht="27" customHeight="1">
      <c r="A97" s="9"/>
      <c r="B97" s="9"/>
      <c r="C97" s="10">
        <v>423621</v>
      </c>
      <c r="D97" s="11" t="s">
        <v>84</v>
      </c>
      <c r="E97" s="9"/>
      <c r="F97" s="15">
        <v>200</v>
      </c>
      <c r="G97" s="9"/>
      <c r="H97" s="9"/>
      <c r="I97" s="9"/>
      <c r="J97" s="32">
        <v>200</v>
      </c>
    </row>
    <row r="98" spans="1:10" ht="18" customHeight="1">
      <c r="A98" s="13">
        <v>27</v>
      </c>
      <c r="B98" s="8">
        <v>423700</v>
      </c>
      <c r="C98" s="17"/>
      <c r="D98" s="16" t="s">
        <v>85</v>
      </c>
      <c r="E98" s="17"/>
      <c r="F98" s="17"/>
      <c r="G98" s="17"/>
      <c r="H98" s="17"/>
      <c r="I98" s="17"/>
      <c r="J98" s="23"/>
    </row>
    <row r="99" spans="1:10" ht="73.7" customHeight="1">
      <c r="A99" s="11"/>
      <c r="B99" s="11"/>
      <c r="C99" s="10">
        <v>423711</v>
      </c>
      <c r="D99" s="11" t="s">
        <v>86</v>
      </c>
      <c r="E99" s="11"/>
      <c r="F99" s="15">
        <v>100</v>
      </c>
      <c r="G99" s="11"/>
      <c r="H99" s="11"/>
      <c r="I99" s="11"/>
      <c r="J99" s="32">
        <v>100</v>
      </c>
    </row>
    <row r="100" spans="1:10" ht="72" customHeight="1">
      <c r="A100" s="11"/>
      <c r="B100" s="11"/>
      <c r="C100" s="10">
        <v>423712</v>
      </c>
      <c r="D100" s="11" t="s">
        <v>87</v>
      </c>
      <c r="E100" s="11"/>
      <c r="F100" s="37">
        <v>80</v>
      </c>
      <c r="G100" s="11"/>
      <c r="H100" s="11"/>
      <c r="I100" s="15">
        <v>100</v>
      </c>
      <c r="J100" s="21">
        <v>180</v>
      </c>
    </row>
    <row r="101" spans="1:10" ht="18" customHeight="1">
      <c r="A101" s="13">
        <v>28</v>
      </c>
      <c r="B101" s="8">
        <v>423900</v>
      </c>
      <c r="C101" s="17"/>
      <c r="D101" s="16" t="s">
        <v>88</v>
      </c>
      <c r="E101" s="17"/>
      <c r="F101" s="17"/>
      <c r="G101" s="17"/>
      <c r="H101" s="17"/>
      <c r="I101" s="17"/>
      <c r="J101" s="23"/>
    </row>
    <row r="102" spans="1:10" ht="147" customHeight="1">
      <c r="A102" s="11"/>
      <c r="B102" s="11"/>
      <c r="C102" s="10">
        <v>423911</v>
      </c>
      <c r="D102" s="11" t="s">
        <v>89</v>
      </c>
      <c r="E102" s="11"/>
      <c r="F102" s="38" t="s">
        <v>90</v>
      </c>
      <c r="G102" s="11"/>
      <c r="H102" s="11"/>
      <c r="I102" s="27">
        <v>33.948999999999998</v>
      </c>
      <c r="J102" s="22">
        <v>34.348999999999997</v>
      </c>
    </row>
    <row r="103" spans="1:10" ht="29.85" customHeight="1">
      <c r="A103" s="13">
        <v>29</v>
      </c>
      <c r="B103" s="8">
        <v>424200</v>
      </c>
      <c r="C103" s="9"/>
      <c r="D103" s="16" t="s">
        <v>91</v>
      </c>
      <c r="E103" s="9"/>
      <c r="F103" s="9"/>
      <c r="G103" s="9"/>
      <c r="H103" s="9"/>
      <c r="I103" s="9"/>
      <c r="J103" s="26"/>
    </row>
    <row r="104" spans="1:10" ht="29.85" customHeight="1">
      <c r="A104" s="9"/>
      <c r="B104" s="9"/>
      <c r="C104" s="10">
        <v>424211</v>
      </c>
      <c r="D104" s="14" t="s">
        <v>92</v>
      </c>
      <c r="E104" s="9"/>
      <c r="F104" s="15">
        <v>175</v>
      </c>
      <c r="G104" s="9"/>
      <c r="H104" s="9"/>
      <c r="I104" s="9"/>
      <c r="J104" s="21">
        <v>175</v>
      </c>
    </row>
    <row r="105" spans="1:10" ht="18" customHeight="1">
      <c r="A105" s="13">
        <v>30</v>
      </c>
      <c r="B105" s="8">
        <v>424300</v>
      </c>
      <c r="C105" s="17"/>
      <c r="D105" s="16" t="s">
        <v>93</v>
      </c>
      <c r="E105" s="17"/>
      <c r="F105" s="17"/>
      <c r="G105" s="17"/>
      <c r="H105" s="17"/>
      <c r="I105" s="17"/>
      <c r="J105" s="23"/>
    </row>
    <row r="106" spans="1:10" ht="36" customHeight="1">
      <c r="A106" s="9"/>
      <c r="B106" s="9"/>
      <c r="C106" s="25">
        <v>424351</v>
      </c>
      <c r="D106" s="11" t="s">
        <v>94</v>
      </c>
      <c r="E106" s="9"/>
      <c r="F106" s="9"/>
      <c r="G106" s="9"/>
      <c r="H106" s="9"/>
      <c r="I106" s="9"/>
      <c r="J106" s="26"/>
    </row>
    <row r="107" spans="1:10" ht="18" customHeight="1">
      <c r="A107" s="13">
        <v>31</v>
      </c>
      <c r="B107" s="8">
        <v>424900</v>
      </c>
      <c r="C107" s="17"/>
      <c r="D107" s="16" t="s">
        <v>95</v>
      </c>
      <c r="E107" s="17"/>
      <c r="F107" s="17"/>
      <c r="G107" s="17"/>
      <c r="H107" s="17"/>
      <c r="I107" s="17"/>
      <c r="J107" s="23"/>
    </row>
    <row r="108" spans="1:10" ht="18" customHeight="1">
      <c r="A108" s="17"/>
      <c r="B108" s="17"/>
      <c r="C108" s="10">
        <v>424911</v>
      </c>
      <c r="D108" s="14" t="s">
        <v>96</v>
      </c>
      <c r="E108" s="17"/>
      <c r="F108" s="15">
        <v>100</v>
      </c>
      <c r="G108" s="17"/>
      <c r="H108" s="17"/>
      <c r="I108" s="17"/>
      <c r="J108" s="21">
        <v>100</v>
      </c>
    </row>
    <row r="109" spans="1:10" ht="44.25" customHeight="1">
      <c r="A109" s="13">
        <v>32</v>
      </c>
      <c r="B109" s="8">
        <v>425100</v>
      </c>
      <c r="C109" s="9"/>
      <c r="D109" s="11" t="s">
        <v>97</v>
      </c>
      <c r="E109" s="9"/>
      <c r="F109" s="9"/>
      <c r="G109" s="9"/>
      <c r="H109" s="9"/>
      <c r="I109" s="9"/>
      <c r="J109" s="26"/>
    </row>
    <row r="110" spans="1:10" ht="29.85" customHeight="1">
      <c r="A110" s="9"/>
      <c r="B110" s="9"/>
      <c r="C110" s="10">
        <v>425111</v>
      </c>
      <c r="D110" s="11" t="s">
        <v>98</v>
      </c>
      <c r="E110" s="9"/>
      <c r="F110" s="15">
        <v>500</v>
      </c>
      <c r="G110" s="9"/>
      <c r="H110" s="9"/>
      <c r="I110" s="9"/>
      <c r="J110" s="21">
        <v>500</v>
      </c>
    </row>
    <row r="111" spans="1:10" ht="29.85" customHeight="1">
      <c r="A111" s="9"/>
      <c r="B111" s="9"/>
      <c r="C111" s="10">
        <v>425112</v>
      </c>
      <c r="D111" s="14" t="s">
        <v>99</v>
      </c>
      <c r="E111" s="9"/>
      <c r="F111" s="9"/>
      <c r="G111" s="9"/>
      <c r="H111" s="9"/>
      <c r="I111" s="9"/>
      <c r="J111" s="26"/>
    </row>
    <row r="112" spans="1:10" ht="122.45" customHeight="1">
      <c r="A112" s="11"/>
      <c r="B112" s="11"/>
      <c r="C112" s="11"/>
      <c r="D112" s="11" t="s">
        <v>100</v>
      </c>
      <c r="E112" s="11"/>
      <c r="F112" s="27">
        <v>1.1000000000000001</v>
      </c>
      <c r="G112" s="11"/>
      <c r="H112" s="11"/>
      <c r="I112" s="11"/>
      <c r="J112" s="39">
        <v>1.1000000000000001</v>
      </c>
    </row>
    <row r="113" spans="1:10" ht="98.1" customHeight="1">
      <c r="A113" s="11"/>
      <c r="B113" s="11"/>
      <c r="C113" s="10">
        <v>425113</v>
      </c>
      <c r="D113" s="11" t="s">
        <v>101</v>
      </c>
      <c r="E113" s="11"/>
      <c r="F113" s="28">
        <v>1</v>
      </c>
      <c r="G113" s="11"/>
      <c r="H113" s="11"/>
      <c r="I113" s="11"/>
      <c r="J113" s="24">
        <v>1000</v>
      </c>
    </row>
    <row r="114" spans="1:10" ht="42" customHeight="1">
      <c r="A114" s="11"/>
      <c r="B114" s="11"/>
      <c r="C114" s="10">
        <v>425114</v>
      </c>
      <c r="D114" s="11" t="s">
        <v>102</v>
      </c>
      <c r="E114" s="11"/>
      <c r="F114" s="19">
        <v>50</v>
      </c>
      <c r="G114" s="11"/>
      <c r="H114" s="11"/>
      <c r="I114" s="11"/>
      <c r="J114" s="24">
        <v>50</v>
      </c>
    </row>
    <row r="115" spans="1:10" ht="195.75" customHeight="1">
      <c r="A115" s="11"/>
      <c r="B115" s="11"/>
      <c r="C115" s="10">
        <v>425115</v>
      </c>
      <c r="D115" s="11" t="s">
        <v>103</v>
      </c>
      <c r="E115" s="11"/>
      <c r="F115" s="15">
        <v>350</v>
      </c>
      <c r="G115" s="11"/>
      <c r="H115" s="11"/>
      <c r="I115" s="11"/>
      <c r="J115" s="21">
        <v>350</v>
      </c>
    </row>
    <row r="116" spans="1:10" ht="56.45" customHeight="1">
      <c r="A116" s="11"/>
      <c r="B116" s="11"/>
      <c r="C116" s="10">
        <v>425116</v>
      </c>
      <c r="D116" s="11" t="s">
        <v>104</v>
      </c>
      <c r="E116" s="11"/>
      <c r="F116" s="19">
        <v>20</v>
      </c>
      <c r="G116" s="11"/>
      <c r="H116" s="11"/>
      <c r="I116" s="11"/>
      <c r="J116" s="36">
        <v>20</v>
      </c>
    </row>
    <row r="117" spans="1:10" ht="171.2" customHeight="1">
      <c r="A117" s="11"/>
      <c r="B117" s="11"/>
      <c r="C117" s="10">
        <v>425117</v>
      </c>
      <c r="D117" s="11" t="s">
        <v>105</v>
      </c>
      <c r="E117" s="11"/>
      <c r="F117" s="15">
        <v>665</v>
      </c>
      <c r="G117" s="11"/>
      <c r="H117" s="11"/>
      <c r="I117" s="11"/>
      <c r="J117" s="32">
        <v>665</v>
      </c>
    </row>
    <row r="118" spans="1:10" ht="49.35" customHeight="1">
      <c r="A118" s="11"/>
      <c r="B118" s="11"/>
      <c r="C118" s="10">
        <v>425118</v>
      </c>
      <c r="D118" s="11" t="s">
        <v>106</v>
      </c>
      <c r="E118" s="11"/>
      <c r="F118" s="19">
        <v>15</v>
      </c>
      <c r="G118" s="11"/>
      <c r="H118" s="11"/>
      <c r="I118" s="11"/>
      <c r="J118" s="36">
        <v>15</v>
      </c>
    </row>
    <row r="119" spans="1:10" ht="98.1" customHeight="1">
      <c r="A119" s="11"/>
      <c r="B119" s="11"/>
      <c r="C119" s="10">
        <v>425119</v>
      </c>
      <c r="D119" s="11" t="s">
        <v>107</v>
      </c>
      <c r="E119" s="11"/>
      <c r="F119" s="15">
        <v>150</v>
      </c>
      <c r="G119" s="11"/>
      <c r="H119" s="11"/>
      <c r="I119" s="15">
        <v>100</v>
      </c>
      <c r="J119" s="32">
        <v>250</v>
      </c>
    </row>
    <row r="120" spans="1:10" ht="29.85" customHeight="1">
      <c r="A120" s="13">
        <v>33</v>
      </c>
      <c r="B120" s="7">
        <v>425200</v>
      </c>
      <c r="C120" s="9"/>
      <c r="D120" s="16" t="s">
        <v>108</v>
      </c>
      <c r="E120" s="9"/>
      <c r="F120" s="9"/>
      <c r="G120" s="9"/>
      <c r="H120" s="9"/>
      <c r="I120" s="9"/>
      <c r="J120" s="26"/>
    </row>
    <row r="121" spans="1:10" ht="29.85" customHeight="1">
      <c r="A121" s="9"/>
      <c r="B121" s="9"/>
      <c r="C121" s="10">
        <v>425211</v>
      </c>
      <c r="D121" s="14" t="s">
        <v>109</v>
      </c>
      <c r="E121" s="9"/>
      <c r="F121" s="15">
        <v>15</v>
      </c>
      <c r="G121" s="9"/>
      <c r="H121" s="9"/>
      <c r="I121" s="9"/>
      <c r="J121" s="31">
        <v>15</v>
      </c>
    </row>
    <row r="122" spans="1:10" ht="35.25" customHeight="1">
      <c r="A122" s="9"/>
      <c r="B122" s="9"/>
      <c r="C122" s="10">
        <v>425212</v>
      </c>
      <c r="D122" s="11" t="s">
        <v>110</v>
      </c>
      <c r="E122" s="9"/>
      <c r="F122" s="19">
        <v>50</v>
      </c>
      <c r="G122" s="9"/>
      <c r="H122" s="9"/>
      <c r="I122" s="9"/>
      <c r="J122" s="36">
        <v>50</v>
      </c>
    </row>
    <row r="123" spans="1:10" ht="63.75" customHeight="1">
      <c r="A123" s="11"/>
      <c r="B123" s="11"/>
      <c r="C123" s="10">
        <v>425221</v>
      </c>
      <c r="D123" s="11" t="s">
        <v>111</v>
      </c>
      <c r="E123" s="11"/>
      <c r="F123" s="19">
        <v>100</v>
      </c>
      <c r="G123" s="11"/>
      <c r="H123" s="11"/>
      <c r="I123" s="11"/>
      <c r="J123" s="33">
        <v>100</v>
      </c>
    </row>
    <row r="124" spans="1:10" ht="54" customHeight="1">
      <c r="A124" s="11"/>
      <c r="B124" s="11"/>
      <c r="C124" s="10">
        <v>425222</v>
      </c>
      <c r="D124" s="14" t="s">
        <v>112</v>
      </c>
      <c r="E124" s="11"/>
      <c r="F124" s="37">
        <v>500</v>
      </c>
      <c r="G124" s="11"/>
      <c r="H124" s="11"/>
      <c r="I124" s="37">
        <v>50</v>
      </c>
      <c r="J124" s="40">
        <v>550</v>
      </c>
    </row>
    <row r="125" spans="1:10" ht="35.25" customHeight="1">
      <c r="A125" s="9"/>
      <c r="B125" s="9"/>
      <c r="C125" s="10">
        <v>425223</v>
      </c>
      <c r="D125" s="11" t="s">
        <v>113</v>
      </c>
      <c r="E125" s="9"/>
      <c r="F125" s="19">
        <v>190</v>
      </c>
      <c r="G125" s="9"/>
      <c r="H125" s="9"/>
      <c r="I125" s="9"/>
      <c r="J125" s="33">
        <v>190</v>
      </c>
    </row>
    <row r="126" spans="1:10" ht="44.25" customHeight="1">
      <c r="A126" s="11"/>
      <c r="B126" s="11"/>
      <c r="C126" s="10">
        <v>425225</v>
      </c>
      <c r="D126" s="14" t="s">
        <v>114</v>
      </c>
      <c r="E126" s="11"/>
      <c r="F126" s="19">
        <v>50</v>
      </c>
      <c r="G126" s="11"/>
      <c r="H126" s="11"/>
      <c r="I126" s="11"/>
      <c r="J126" s="36">
        <v>50</v>
      </c>
    </row>
    <row r="127" spans="1:10" ht="72" customHeight="1">
      <c r="A127" s="11"/>
      <c r="B127" s="11"/>
      <c r="C127" s="10">
        <v>425227</v>
      </c>
      <c r="D127" s="11" t="s">
        <v>115</v>
      </c>
      <c r="E127" s="11"/>
      <c r="F127" s="41">
        <v>100</v>
      </c>
      <c r="G127" s="11"/>
      <c r="H127" s="11"/>
      <c r="I127" s="11"/>
      <c r="J127" s="40">
        <v>100</v>
      </c>
    </row>
    <row r="128" spans="1:10" ht="48.95" customHeight="1">
      <c r="A128" s="11"/>
      <c r="B128" s="11"/>
      <c r="C128" s="10">
        <v>425229</v>
      </c>
      <c r="D128" s="11" t="s">
        <v>116</v>
      </c>
      <c r="E128" s="11"/>
      <c r="F128" s="19">
        <v>100</v>
      </c>
      <c r="G128" s="11"/>
      <c r="H128" s="11"/>
      <c r="I128" s="11"/>
      <c r="J128" s="33">
        <v>100</v>
      </c>
    </row>
    <row r="129" spans="1:10" ht="137.25" customHeight="1">
      <c r="A129" s="11"/>
      <c r="B129" s="11"/>
      <c r="C129" s="10">
        <v>425261</v>
      </c>
      <c r="D129" s="11" t="s">
        <v>117</v>
      </c>
      <c r="E129" s="11"/>
      <c r="F129" s="15">
        <v>150</v>
      </c>
      <c r="G129" s="11"/>
      <c r="H129" s="11"/>
      <c r="I129" s="15">
        <v>100</v>
      </c>
      <c r="J129" s="32">
        <v>250</v>
      </c>
    </row>
    <row r="130" spans="1:10" ht="29.85" customHeight="1">
      <c r="A130" s="9"/>
      <c r="B130" s="9"/>
      <c r="C130" s="10">
        <v>425281</v>
      </c>
      <c r="D130" s="42" t="s">
        <v>118</v>
      </c>
      <c r="E130" s="9"/>
      <c r="F130" s="9"/>
      <c r="G130" s="9"/>
      <c r="H130" s="9"/>
      <c r="I130" s="9"/>
      <c r="J130" s="26"/>
    </row>
    <row r="131" spans="1:10" ht="59.1" customHeight="1">
      <c r="A131" s="11"/>
      <c r="B131" s="11"/>
      <c r="C131" s="11"/>
      <c r="D131" s="11" t="s">
        <v>119</v>
      </c>
      <c r="E131" s="11"/>
      <c r="F131" s="15">
        <v>250</v>
      </c>
      <c r="G131" s="11"/>
      <c r="H131" s="11"/>
      <c r="I131" s="11"/>
      <c r="J131" s="32">
        <v>250</v>
      </c>
    </row>
    <row r="132" spans="1:10" ht="18.2" customHeight="1">
      <c r="A132" s="13">
        <v>34</v>
      </c>
      <c r="B132" s="7">
        <v>426100</v>
      </c>
      <c r="C132" s="9"/>
      <c r="D132" s="16" t="s">
        <v>120</v>
      </c>
      <c r="E132" s="9"/>
      <c r="F132" s="9"/>
      <c r="G132" s="9"/>
      <c r="H132" s="9"/>
      <c r="I132" s="9"/>
      <c r="J132" s="26"/>
    </row>
    <row r="133" spans="1:10" ht="288.60000000000002" customHeight="1">
      <c r="A133" s="11"/>
      <c r="B133" s="11"/>
      <c r="C133" s="10">
        <v>426111</v>
      </c>
      <c r="D133" s="11" t="s">
        <v>121</v>
      </c>
      <c r="E133" s="11"/>
      <c r="F133" s="15">
        <v>200</v>
      </c>
      <c r="G133" s="11"/>
      <c r="H133" s="11"/>
      <c r="I133" s="15">
        <v>50</v>
      </c>
      <c r="J133" s="32">
        <v>250</v>
      </c>
    </row>
    <row r="134" spans="1:10" ht="54" customHeight="1">
      <c r="A134" s="11"/>
      <c r="B134" s="11"/>
      <c r="C134" s="10">
        <v>426124</v>
      </c>
      <c r="D134" s="11" t="s">
        <v>122</v>
      </c>
      <c r="E134" s="11"/>
      <c r="F134" s="15">
        <v>75</v>
      </c>
      <c r="G134" s="11"/>
      <c r="H134" s="11"/>
      <c r="I134" s="11"/>
      <c r="J134" s="31">
        <v>75</v>
      </c>
    </row>
    <row r="135" spans="1:10" ht="59.25" customHeight="1">
      <c r="A135" s="11"/>
      <c r="B135" s="11"/>
      <c r="C135" s="10">
        <v>426129</v>
      </c>
      <c r="D135" s="11" t="s">
        <v>123</v>
      </c>
      <c r="E135" s="11"/>
      <c r="F135" s="19">
        <v>300</v>
      </c>
      <c r="G135" s="11"/>
      <c r="H135" s="11"/>
      <c r="I135" s="11"/>
      <c r="J135" s="33">
        <v>300</v>
      </c>
    </row>
    <row r="136" spans="1:10" ht="51.6" customHeight="1">
      <c r="A136" s="11"/>
      <c r="B136" s="11"/>
      <c r="C136" s="10">
        <v>426131</v>
      </c>
      <c r="D136" s="11" t="s">
        <v>124</v>
      </c>
      <c r="E136" s="11"/>
      <c r="F136" s="19">
        <v>50</v>
      </c>
      <c r="G136" s="11"/>
      <c r="H136" s="11"/>
      <c r="I136" s="11"/>
      <c r="J136" s="36">
        <v>50</v>
      </c>
    </row>
    <row r="137" spans="1:10" ht="29.85" customHeight="1">
      <c r="A137" s="9"/>
      <c r="B137" s="9"/>
      <c r="C137" s="10">
        <v>426191</v>
      </c>
      <c r="D137" s="14" t="s">
        <v>125</v>
      </c>
      <c r="E137" s="9"/>
      <c r="F137" s="15">
        <v>150</v>
      </c>
      <c r="G137" s="9"/>
      <c r="H137" s="9"/>
      <c r="I137" s="9"/>
      <c r="J137" s="32">
        <v>150</v>
      </c>
    </row>
    <row r="138" spans="1:10" ht="29.85" customHeight="1">
      <c r="A138" s="13">
        <v>35</v>
      </c>
      <c r="B138" s="8">
        <v>426300</v>
      </c>
      <c r="C138" s="9"/>
      <c r="D138" s="16" t="s">
        <v>126</v>
      </c>
      <c r="E138" s="9"/>
      <c r="F138" s="9"/>
      <c r="G138" s="9"/>
      <c r="H138" s="9"/>
      <c r="I138" s="9"/>
      <c r="J138" s="26"/>
    </row>
    <row r="139" spans="1:10" ht="54" customHeight="1">
      <c r="A139" s="11"/>
      <c r="B139" s="11"/>
      <c r="C139" s="10">
        <v>426311</v>
      </c>
      <c r="D139" s="11" t="s">
        <v>127</v>
      </c>
      <c r="E139" s="11"/>
      <c r="F139" s="37">
        <v>200</v>
      </c>
      <c r="G139" s="11"/>
      <c r="H139" s="11"/>
      <c r="I139" s="11"/>
      <c r="J139" s="40">
        <v>200</v>
      </c>
    </row>
    <row r="140" spans="1:10" ht="44.25" customHeight="1">
      <c r="A140" s="11"/>
      <c r="B140" s="11"/>
      <c r="C140" s="10">
        <v>426321</v>
      </c>
      <c r="D140" s="11" t="s">
        <v>128</v>
      </c>
      <c r="E140" s="11"/>
      <c r="F140" s="41">
        <v>100</v>
      </c>
      <c r="G140" s="11"/>
      <c r="H140" s="11"/>
      <c r="I140" s="11"/>
      <c r="J140" s="33">
        <v>100</v>
      </c>
    </row>
    <row r="141" spans="1:10" ht="29.85" customHeight="1">
      <c r="A141" s="13">
        <v>36</v>
      </c>
      <c r="B141" s="8">
        <v>426600</v>
      </c>
      <c r="C141" s="9"/>
      <c r="D141" s="16" t="s">
        <v>129</v>
      </c>
      <c r="E141" s="9"/>
      <c r="F141" s="9"/>
      <c r="G141" s="9"/>
      <c r="H141" s="9"/>
      <c r="I141" s="9"/>
      <c r="J141" s="26"/>
    </row>
    <row r="142" spans="1:10" ht="239.85" customHeight="1">
      <c r="A142" s="11"/>
      <c r="B142" s="11"/>
      <c r="C142" s="10">
        <v>426611</v>
      </c>
      <c r="D142" s="11" t="s">
        <v>130</v>
      </c>
      <c r="E142" s="11"/>
      <c r="F142" s="37">
        <v>850</v>
      </c>
      <c r="G142" s="11"/>
      <c r="H142" s="11"/>
      <c r="I142" s="37">
        <v>100</v>
      </c>
      <c r="J142" s="40">
        <v>950</v>
      </c>
    </row>
    <row r="143" spans="1:10" ht="137.1" customHeight="1">
      <c r="A143" s="11"/>
      <c r="B143" s="11"/>
      <c r="C143" s="11"/>
      <c r="D143" s="11" t="s">
        <v>131</v>
      </c>
      <c r="E143" s="11"/>
      <c r="F143" s="11"/>
      <c r="G143" s="11"/>
      <c r="H143" s="11"/>
      <c r="I143" s="11"/>
      <c r="J143" s="2"/>
    </row>
    <row r="144" spans="1:10" ht="29.85" customHeight="1">
      <c r="A144" s="9"/>
      <c r="B144" s="9"/>
      <c r="C144" s="10">
        <v>426631</v>
      </c>
      <c r="D144" s="14" t="s">
        <v>132</v>
      </c>
      <c r="E144" s="9"/>
      <c r="F144" s="15">
        <v>150</v>
      </c>
      <c r="G144" s="9"/>
      <c r="H144" s="9"/>
      <c r="I144" s="9"/>
      <c r="J144" s="32">
        <v>150</v>
      </c>
    </row>
    <row r="145" spans="1:10" ht="29.85" customHeight="1">
      <c r="A145" s="9"/>
      <c r="B145" s="9"/>
      <c r="C145" s="10">
        <v>426791</v>
      </c>
      <c r="D145" s="14" t="s">
        <v>133</v>
      </c>
      <c r="E145" s="9"/>
      <c r="F145" s="15">
        <v>25</v>
      </c>
      <c r="G145" s="9"/>
      <c r="H145" s="9"/>
      <c r="I145" s="9"/>
      <c r="J145" s="31">
        <v>25</v>
      </c>
    </row>
    <row r="146" spans="1:10" ht="44.25" customHeight="1">
      <c r="A146" s="13">
        <v>37</v>
      </c>
      <c r="B146" s="7">
        <v>426800</v>
      </c>
      <c r="C146" s="11"/>
      <c r="D146" s="16" t="s">
        <v>134</v>
      </c>
      <c r="E146" s="11"/>
      <c r="F146" s="11"/>
      <c r="G146" s="11"/>
      <c r="H146" s="11"/>
      <c r="I146" s="11"/>
      <c r="J146" s="2"/>
    </row>
    <row r="147" spans="1:10" ht="186" customHeight="1">
      <c r="A147" s="11"/>
      <c r="B147" s="11"/>
      <c r="C147" s="10">
        <v>426811</v>
      </c>
      <c r="D147" s="11" t="s">
        <v>135</v>
      </c>
      <c r="E147" s="11"/>
      <c r="F147" s="15">
        <v>400</v>
      </c>
      <c r="G147" s="11"/>
      <c r="H147" s="11"/>
      <c r="I147" s="11"/>
      <c r="J147" s="32">
        <v>400</v>
      </c>
    </row>
    <row r="148" spans="1:10" ht="40.700000000000003" customHeight="1">
      <c r="A148" s="11"/>
      <c r="B148" s="11"/>
      <c r="C148" s="10">
        <v>426812</v>
      </c>
      <c r="D148" s="11" t="s">
        <v>136</v>
      </c>
      <c r="E148" s="11"/>
      <c r="F148" s="19">
        <v>100</v>
      </c>
      <c r="G148" s="11"/>
      <c r="H148" s="11"/>
      <c r="I148" s="11"/>
      <c r="J148" s="43">
        <v>100</v>
      </c>
    </row>
    <row r="149" spans="1:10" ht="66.2" customHeight="1">
      <c r="A149" s="11"/>
      <c r="B149" s="11"/>
      <c r="C149" s="11"/>
      <c r="D149" s="11" t="s">
        <v>137</v>
      </c>
      <c r="E149" s="11"/>
      <c r="F149" s="11"/>
      <c r="G149" s="11"/>
      <c r="H149" s="11"/>
      <c r="I149" s="11"/>
      <c r="J149" s="2"/>
    </row>
    <row r="150" spans="1:10" ht="176.25" customHeight="1">
      <c r="A150" s="11"/>
      <c r="B150" s="11"/>
      <c r="C150" s="10">
        <v>426819</v>
      </c>
      <c r="D150" s="11" t="s">
        <v>138</v>
      </c>
      <c r="E150" s="11"/>
      <c r="F150" s="15">
        <v>300</v>
      </c>
      <c r="G150" s="11"/>
      <c r="H150" s="11"/>
      <c r="I150" s="11"/>
      <c r="J150" s="44">
        <v>300</v>
      </c>
    </row>
    <row r="151" spans="1:10" ht="18" customHeight="1">
      <c r="A151" s="13">
        <v>38</v>
      </c>
      <c r="B151" s="8">
        <v>426800</v>
      </c>
      <c r="C151" s="17"/>
      <c r="D151" s="17"/>
      <c r="E151" s="17"/>
      <c r="F151" s="17"/>
      <c r="G151" s="17"/>
      <c r="H151" s="17"/>
      <c r="I151" s="17"/>
      <c r="J151" s="45"/>
    </row>
    <row r="152" spans="1:10" ht="18" customHeight="1">
      <c r="A152" s="17"/>
      <c r="B152" s="17"/>
      <c r="C152" s="10">
        <v>426821</v>
      </c>
      <c r="D152" s="14" t="s">
        <v>139</v>
      </c>
      <c r="E152" s="17"/>
      <c r="F152" s="15">
        <v>25</v>
      </c>
      <c r="G152" s="17"/>
      <c r="H152" s="17"/>
      <c r="I152" s="17"/>
      <c r="J152" s="46">
        <v>25</v>
      </c>
    </row>
    <row r="153" spans="1:10" ht="18" customHeight="1">
      <c r="A153" s="17"/>
      <c r="B153" s="17"/>
      <c r="C153" s="10">
        <v>426822</v>
      </c>
      <c r="D153" s="14" t="s">
        <v>140</v>
      </c>
      <c r="E153" s="17"/>
      <c r="F153" s="15">
        <v>25</v>
      </c>
      <c r="G153" s="17"/>
      <c r="H153" s="17"/>
      <c r="I153" s="17"/>
      <c r="J153" s="46">
        <v>25</v>
      </c>
    </row>
    <row r="154" spans="1:10" ht="18" customHeight="1">
      <c r="A154" s="13">
        <v>39</v>
      </c>
      <c r="B154" s="8">
        <v>426900</v>
      </c>
      <c r="C154" s="17"/>
      <c r="D154" s="16" t="s">
        <v>141</v>
      </c>
      <c r="E154" s="17"/>
      <c r="F154" s="17"/>
      <c r="G154" s="17"/>
      <c r="H154" s="17"/>
      <c r="I154" s="17"/>
      <c r="J154" s="45"/>
    </row>
    <row r="155" spans="1:10" ht="44.25" customHeight="1">
      <c r="A155" s="11"/>
      <c r="B155" s="11"/>
      <c r="C155" s="10">
        <v>426911</v>
      </c>
      <c r="D155" s="14" t="s">
        <v>142</v>
      </c>
      <c r="E155" s="11"/>
      <c r="F155" s="19">
        <v>30</v>
      </c>
      <c r="G155" s="11"/>
      <c r="H155" s="11"/>
      <c r="I155" s="11"/>
      <c r="J155" s="47">
        <v>30</v>
      </c>
    </row>
    <row r="156" spans="1:10" ht="117.75" customHeight="1">
      <c r="A156" s="11"/>
      <c r="B156" s="11"/>
      <c r="C156" s="10">
        <v>426913</v>
      </c>
      <c r="D156" s="11" t="s">
        <v>143</v>
      </c>
      <c r="E156" s="11"/>
      <c r="F156" s="15">
        <v>400</v>
      </c>
      <c r="G156" s="11"/>
      <c r="H156" s="11"/>
      <c r="I156" s="11"/>
      <c r="J156" s="44">
        <v>400</v>
      </c>
    </row>
  </sheetData>
  <mergeCells count="1">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F11" sqref="F11"/>
    </sheetView>
  </sheetViews>
  <sheetFormatPr defaultRowHeight="12.75"/>
  <cols>
    <col min="1" max="1" width="9.83203125" customWidth="1"/>
    <col min="2" max="2" width="11.33203125" customWidth="1"/>
    <col min="3" max="3" width="11.83203125" customWidth="1"/>
    <col min="4" max="4" width="42" customWidth="1"/>
    <col min="5" max="5" width="13.33203125" customWidth="1"/>
    <col min="6" max="6" width="14.83203125" customWidth="1"/>
    <col min="7" max="7" width="12.83203125" customWidth="1"/>
    <col min="8" max="8" width="13.33203125" customWidth="1"/>
    <col min="9" max="10" width="14" customWidth="1"/>
    <col min="11" max="11" width="2.6640625" customWidth="1"/>
  </cols>
  <sheetData>
    <row r="1" spans="1:10" ht="55.35" customHeight="1">
      <c r="A1" s="11"/>
      <c r="B1" s="11"/>
      <c r="C1" s="11"/>
      <c r="D1" s="11" t="s">
        <v>144</v>
      </c>
      <c r="E1" s="11"/>
      <c r="F1" s="11"/>
      <c r="G1" s="11"/>
      <c r="H1" s="11"/>
      <c r="I1" s="11"/>
      <c r="J1" s="48"/>
    </row>
    <row r="2" spans="1:10" ht="36" customHeight="1">
      <c r="A2" s="55" t="s">
        <v>155</v>
      </c>
      <c r="B2" s="9"/>
      <c r="C2" s="10">
        <v>426914</v>
      </c>
      <c r="D2" s="11" t="s">
        <v>145</v>
      </c>
      <c r="E2" s="9"/>
      <c r="F2" s="15">
        <v>5</v>
      </c>
      <c r="G2" s="9"/>
      <c r="H2" s="9"/>
      <c r="I2" s="9"/>
      <c r="J2" s="49">
        <v>5</v>
      </c>
    </row>
    <row r="3" spans="1:10" ht="36" customHeight="1">
      <c r="A3" s="57" t="s">
        <v>156</v>
      </c>
      <c r="B3" s="9"/>
      <c r="C3" s="10">
        <v>426919</v>
      </c>
      <c r="D3" s="11" t="s">
        <v>146</v>
      </c>
      <c r="E3" s="9"/>
      <c r="F3" s="15">
        <v>15</v>
      </c>
      <c r="G3" s="9"/>
      <c r="H3" s="9"/>
      <c r="I3" s="9"/>
      <c r="J3" s="46">
        <v>15</v>
      </c>
    </row>
    <row r="4" spans="1:10" ht="29.85" customHeight="1">
      <c r="A4" s="53" t="s">
        <v>154</v>
      </c>
      <c r="B4" s="8">
        <v>472700</v>
      </c>
      <c r="C4" s="9"/>
      <c r="D4" s="16" t="s">
        <v>147</v>
      </c>
      <c r="E4" s="9"/>
      <c r="F4" s="9"/>
      <c r="G4" s="9"/>
      <c r="H4" s="9"/>
      <c r="I4" s="9"/>
      <c r="J4" s="50"/>
    </row>
    <row r="5" spans="1:10" ht="18" customHeight="1">
      <c r="A5" s="17"/>
      <c r="B5" s="17"/>
      <c r="C5" s="10">
        <v>472713</v>
      </c>
      <c r="D5" s="14" t="s">
        <v>148</v>
      </c>
      <c r="E5" s="17"/>
      <c r="F5" s="15">
        <v>50</v>
      </c>
      <c r="G5" s="17"/>
      <c r="H5" s="17"/>
      <c r="I5" s="15">
        <v>100</v>
      </c>
      <c r="J5" s="51">
        <v>150</v>
      </c>
    </row>
    <row r="6" spans="1:10" ht="18" customHeight="1">
      <c r="A6" s="59" t="s">
        <v>157</v>
      </c>
      <c r="B6" s="17"/>
      <c r="C6" s="10">
        <v>472717</v>
      </c>
      <c r="D6" s="14" t="s">
        <v>149</v>
      </c>
      <c r="E6" s="17"/>
      <c r="F6" s="15">
        <v>400</v>
      </c>
      <c r="G6" s="17"/>
      <c r="H6" s="17"/>
      <c r="I6" s="17"/>
      <c r="J6" s="51">
        <v>400</v>
      </c>
    </row>
    <row r="7" spans="1:10" ht="103.5" customHeight="1">
      <c r="A7" s="61" t="s">
        <v>158</v>
      </c>
      <c r="B7" s="17"/>
      <c r="C7" s="10">
        <v>472719</v>
      </c>
      <c r="D7" s="14" t="s">
        <v>150</v>
      </c>
      <c r="E7" s="17"/>
      <c r="F7" s="15">
        <v>150</v>
      </c>
      <c r="G7" s="17"/>
      <c r="H7" s="17"/>
      <c r="I7" s="17"/>
      <c r="J7" s="51">
        <v>150</v>
      </c>
    </row>
    <row r="8" spans="1:10" ht="0.75" hidden="1" customHeight="1"/>
    <row r="9" spans="1:10" ht="177.75" customHeight="1"/>
    <row r="10" spans="1:10" ht="18" customHeight="1"/>
    <row r="11" spans="1:10" ht="18" customHeight="1"/>
    <row r="12" spans="1:10" ht="18" customHeight="1"/>
    <row r="13" spans="1:10" ht="18" customHeight="1"/>
    <row r="14" spans="1:10" ht="18" customHeight="1"/>
    <row r="15" spans="1:10" ht="18" customHeight="1"/>
    <row r="16" spans="1:10" ht="18" customHeight="1"/>
    <row r="17" spans="1:11" ht="18" customHeight="1"/>
    <row r="18" spans="1:11" ht="18" customHeight="1"/>
    <row r="19" spans="1:11" ht="22.35" customHeight="1"/>
    <row r="20" spans="1:11" ht="22.35" customHeight="1"/>
    <row r="21" spans="1:11" ht="22.35" customHeight="1"/>
    <row r="22" spans="1:11" ht="36" customHeight="1"/>
    <row r="23" spans="1:11" ht="102.75" customHeight="1"/>
    <row r="24" spans="1:11" ht="18" customHeight="1"/>
    <row r="25" spans="1:11" ht="18" customHeight="1"/>
    <row r="26" spans="1:11" ht="18" customHeight="1"/>
    <row r="27" spans="1:11" ht="36" customHeight="1">
      <c r="A27" s="9"/>
      <c r="B27" s="9"/>
      <c r="C27" s="10">
        <v>515121</v>
      </c>
      <c r="D27" s="11" t="s">
        <v>151</v>
      </c>
      <c r="E27" s="9"/>
      <c r="F27" s="9"/>
      <c r="G27" s="9"/>
      <c r="H27" s="9"/>
      <c r="I27" s="15">
        <v>200</v>
      </c>
      <c r="J27" s="49">
        <v>200</v>
      </c>
    </row>
    <row r="28" spans="1:11" ht="18" customHeight="1">
      <c r="A28" s="159" t="s">
        <v>152</v>
      </c>
      <c r="B28" s="160"/>
      <c r="C28" s="160"/>
      <c r="D28" s="161"/>
      <c r="E28" s="20">
        <v>273.00700000000001</v>
      </c>
      <c r="F28" s="29">
        <v>41.593000000000004</v>
      </c>
      <c r="G28" s="32">
        <v>100</v>
      </c>
      <c r="H28" s="21">
        <v>388</v>
      </c>
      <c r="I28" s="22">
        <v>36.838999999999999</v>
      </c>
      <c r="J28" s="52">
        <v>351.92700000000002</v>
      </c>
    </row>
    <row r="29" spans="1:11" ht="36" customHeight="1">
      <c r="A29" s="162" t="s">
        <v>153</v>
      </c>
      <c r="B29" s="162"/>
      <c r="C29" s="162"/>
      <c r="D29" s="162"/>
      <c r="E29" s="162"/>
      <c r="F29" s="162"/>
      <c r="G29" s="162"/>
      <c r="H29" s="162"/>
      <c r="I29" s="162"/>
      <c r="J29" s="162"/>
      <c r="K29" s="162"/>
    </row>
  </sheetData>
  <mergeCells count="2">
    <mergeCell ref="A28:D28"/>
    <mergeCell ref="A29:K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1</vt:lpstr>
      <vt:lpstr>Table 2</vt:lpstr>
      <vt:lpstr>Table 3</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ПРВА ЕКОНОМСКА ШКОЛА</dc:title>
  <dc:creator>Sef racunovodstva</dc:creator>
  <cp:lastModifiedBy>Zorica</cp:lastModifiedBy>
  <cp:lastPrinted>2023-01-16T12:17:04Z</cp:lastPrinted>
  <dcterms:created xsi:type="dcterms:W3CDTF">2021-11-19T09:26:14Z</dcterms:created>
  <dcterms:modified xsi:type="dcterms:W3CDTF">2026-02-24T12:59:37Z</dcterms:modified>
</cp:coreProperties>
</file>